
<file path=[Content_Types].xml><?xml version="1.0" encoding="utf-8"?>
<Types xmlns="http://schemas.openxmlformats.org/package/2006/content-types">
  <Default Extension="bin" ContentType="application/vnd.ms-office.activeX"/>
  <Override PartName="/xl/printerSettings/printerSettings1.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activeX/activeX7.xml" ContentType="application/vnd.ms-office.activeX+xml"/>
  <Override PartName="/xl/worksheets/sheet6.xml" ContentType="application/vnd.openxmlformats-officedocument.spreadsheetml.worksheet+xml"/>
  <Default Extension="emf" ContentType="image/x-emf"/>
  <Override PartName="/xl/activeX/activeX5.xml" ContentType="application/vnd.ms-office.activeX+xml"/>
  <Override PartName="/xl/activeX/activeX6.xml" ContentType="application/vnd.ms-office.activeX+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printerSettings/printerSettings4.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defaultThemeVersion="124226"/>
  <bookViews>
    <workbookView xWindow="-15" yWindow="45" windowWidth="15600" windowHeight="11700" tabRatio="608" firstSheet="1" activeTab="1"/>
  </bookViews>
  <sheets>
    <sheet name="Sheet2" sheetId="8" state="veryHidden" r:id="rId1"/>
    <sheet name="Projects" sheetId="2" r:id="rId2"/>
    <sheet name="Materials" sheetId="5" r:id="rId3"/>
    <sheet name="Bid Items" sheetId="6" r:id="rId4"/>
    <sheet name="State Wide Totals" sheetId="3" r:id="rId5"/>
    <sheet name="Totals By Project" sheetId="15" r:id="rId6"/>
  </sheets>
  <definedNames>
    <definedName name="_xlnm._FilterDatabase" localSheetId="4" hidden="1">'State Wide Totals'!$A$1:$AB$1</definedName>
    <definedName name="_xlnm._FilterDatabase" localSheetId="5" hidden="1">'Totals By Project'!$A$1:$X$1</definedName>
    <definedName name="Asphalt_HMA">OFFSET('Bid Items'!$K$3,0,0,COUNTA('Bid Items'!$K:$K)-1,1)</definedName>
    <definedName name="asphaltunit">OFFSET('Bid Items'!$L$3,0,0,COUNTA('Bid Items'!$L:$L)-1,1)</definedName>
    <definedName name="Base_Course">OFFSET('Bid Items'!$O$3,0,0,COUNTA('Bid Items'!$O:$O)-1,1)</definedName>
    <definedName name="basecourseunit">OFFSET('Bid Items'!$P$3,0,0,COUNTA('Bid Items'!$P:$P)-1,1)</definedName>
    <definedName name="Category">'Bid Items'!$AB$1:$AF$1</definedName>
    <definedName name="categoryunit">'Bid Items'!$AB$2:$AF$2</definedName>
    <definedName name="Concrete">OFFSET('Bid Items'!$G$3,0,0,COUNTA('Bid Items'!$G:$G)-1,1)</definedName>
    <definedName name="concreteunit">OFFSET('Bid Items'!$H$3,0,0,COUNTA('Bid Items'!$H:$H)-1,1)</definedName>
    <definedName name="Other">OFFSET('Bid Items'!$W$3,0,0,COUNTA('Bid Items'!$W:$W)-1,1)</definedName>
    <definedName name="otherunit">OFFSET('Bid Items'!$X$3,0,0,COUNTA('Bid Items'!$X:$X)-1,1)</definedName>
    <definedName name="Steel">OFFSET('Bid Items'!$S$3,0,0,COUNTA('Bid Items'!$S:$S)-1,1)</definedName>
    <definedName name="steelunit">OFFSET('Bid Items'!$T$3,0,0,COUNTA('Bid Items'!$T:$T)-1,1)</definedName>
  </definedNames>
  <calcPr calcId="125725"/>
</workbook>
</file>

<file path=xl/calcChain.xml><?xml version="1.0" encoding="utf-8"?>
<calcChain xmlns="http://schemas.openxmlformats.org/spreadsheetml/2006/main">
  <c r="X3" i="15"/>
  <c r="W3"/>
  <c r="V3"/>
  <c r="U3"/>
  <c r="T3"/>
  <c r="S3"/>
  <c r="R3"/>
  <c r="Q3"/>
  <c r="P3"/>
  <c r="O3"/>
  <c r="N3"/>
  <c r="M3"/>
  <c r="L3"/>
  <c r="K3"/>
  <c r="J3"/>
  <c r="I3"/>
  <c r="H3"/>
  <c r="G3"/>
  <c r="F3"/>
  <c r="E3"/>
  <c r="D3"/>
  <c r="C3"/>
  <c r="F7" i="5" l="1"/>
  <c r="G7"/>
  <c r="G8"/>
  <c r="G9"/>
  <c r="G10"/>
  <c r="G11"/>
  <c r="G12"/>
  <c r="G13"/>
  <c r="G14"/>
  <c r="G15"/>
  <c r="G16"/>
  <c r="G17"/>
  <c r="G18"/>
  <c r="G19"/>
  <c r="G20"/>
  <c r="G21"/>
  <c r="G22"/>
  <c r="G23"/>
  <c r="G24"/>
  <c r="G25"/>
  <c r="G26"/>
  <c r="G27"/>
  <c r="G6"/>
  <c r="F8"/>
  <c r="F10"/>
  <c r="F12"/>
  <c r="F14"/>
  <c r="F16"/>
  <c r="F18"/>
  <c r="F20"/>
  <c r="F22"/>
  <c r="F24"/>
  <c r="F26"/>
  <c r="F6"/>
  <c r="F27" l="1"/>
  <c r="F25"/>
  <c r="F23"/>
  <c r="F21"/>
  <c r="F19"/>
  <c r="F17"/>
  <c r="F15"/>
  <c r="F13"/>
  <c r="F11"/>
  <c r="F9"/>
  <c r="H3" i="3"/>
  <c r="I3"/>
  <c r="J3"/>
  <c r="K3"/>
  <c r="L3"/>
  <c r="M3"/>
  <c r="N3"/>
  <c r="O3"/>
  <c r="P3"/>
  <c r="Q3"/>
  <c r="R3"/>
  <c r="S3"/>
  <c r="T3"/>
  <c r="U3"/>
  <c r="V3"/>
  <c r="W3"/>
  <c r="X3"/>
  <c r="Y3"/>
  <c r="Z3"/>
  <c r="AA3"/>
  <c r="AB3"/>
  <c r="G3"/>
  <c r="G29" i="5"/>
  <c r="K23" l="1"/>
  <c r="K6"/>
  <c r="K26"/>
  <c r="K19"/>
  <c r="K17"/>
  <c r="K15"/>
  <c r="K16"/>
  <c r="K7" l="1"/>
  <c r="K8"/>
  <c r="K9"/>
  <c r="K10"/>
  <c r="K11"/>
  <c r="K12"/>
  <c r="K13"/>
  <c r="K14"/>
  <c r="K18"/>
  <c r="K20"/>
  <c r="K21"/>
  <c r="K22"/>
  <c r="K24"/>
  <c r="K25"/>
  <c r="K27"/>
  <c r="K29" l="1"/>
  <c r="E29"/>
  <c r="F29"/>
</calcChain>
</file>

<file path=xl/sharedStrings.xml><?xml version="1.0" encoding="utf-8"?>
<sst xmlns="http://schemas.openxmlformats.org/spreadsheetml/2006/main" count="5517" uniqueCount="2807">
  <si>
    <t>Date</t>
  </si>
  <si>
    <t>Description</t>
  </si>
  <si>
    <t>Bid  #</t>
  </si>
  <si>
    <t>Unit</t>
  </si>
  <si>
    <t>STA</t>
  </si>
  <si>
    <t xml:space="preserve">Clearing            </t>
  </si>
  <si>
    <t>SY</t>
  </si>
  <si>
    <t>ACRE</t>
  </si>
  <si>
    <t>ID</t>
  </si>
  <si>
    <t xml:space="preserve">Grubbing            </t>
  </si>
  <si>
    <t xml:space="preserve">Roadside Clearing Clearing           </t>
  </si>
  <si>
    <t xml:space="preserve">Roadside Clearing          </t>
  </si>
  <si>
    <t xml:space="preserve">Roadside Clearing        </t>
  </si>
  <si>
    <t>EACH</t>
  </si>
  <si>
    <t xml:space="preserve">Removing Small Pipe Culverts         </t>
  </si>
  <si>
    <t>LS</t>
  </si>
  <si>
    <t xml:space="preserve">Removing Old Structure (station)         </t>
  </si>
  <si>
    <t>203.0210.S</t>
  </si>
  <si>
    <t xml:space="preserve">Abatement Asbestos Material (structure)         </t>
  </si>
  <si>
    <t>203.0225.S</t>
  </si>
  <si>
    <t xml:space="preserve">Debris Containment (structure)          </t>
  </si>
  <si>
    <t>203.0500.S</t>
  </si>
  <si>
    <t xml:space="preserve">Rem Old Struct Over Waterway (station)      </t>
  </si>
  <si>
    <t>203.0600.S</t>
  </si>
  <si>
    <t xml:space="preserve">Rem Old Str Ovr Water Min Debris (sta)  </t>
  </si>
  <si>
    <t>203.0700.S</t>
  </si>
  <si>
    <t xml:space="preserve">Rem Old Str Ovr Water W Capture Sys (sta </t>
  </si>
  <si>
    <t xml:space="preserve">Removing Pavement           </t>
  </si>
  <si>
    <t xml:space="preserve">Removing Pavement Butt Joints         </t>
  </si>
  <si>
    <t>204.0109.S</t>
  </si>
  <si>
    <t>SF</t>
  </si>
  <si>
    <t xml:space="preserve">Removing Conc Surface Partial Depth        </t>
  </si>
  <si>
    <t xml:space="preserve">Removing Asphaltic Surface          </t>
  </si>
  <si>
    <t xml:space="preserve">Removing Asphaltic Surface Butt Joints        </t>
  </si>
  <si>
    <t xml:space="preserve">Removing Asphaltic Surface Milling         </t>
  </si>
  <si>
    <t>TON</t>
  </si>
  <si>
    <t>LF</t>
  </si>
  <si>
    <t xml:space="preserve">Removing Curb           </t>
  </si>
  <si>
    <t xml:space="preserve">Removing Gutter         </t>
  </si>
  <si>
    <t xml:space="preserve">Removing Curb &amp; Gutter         </t>
  </si>
  <si>
    <t xml:space="preserve">Removing Concrete Sidewalk          </t>
  </si>
  <si>
    <t xml:space="preserve">Removing Concrete Barrier          </t>
  </si>
  <si>
    <t xml:space="preserve">Removing Lip Curb         </t>
  </si>
  <si>
    <t xml:space="preserve">Removing Guardrail           </t>
  </si>
  <si>
    <t xml:space="preserve">Removing Fence           </t>
  </si>
  <si>
    <t xml:space="preserve">Removing Concrete Slope Paving         </t>
  </si>
  <si>
    <t xml:space="preserve">Removing Delineators and Markers         </t>
  </si>
  <si>
    <t>CY</t>
  </si>
  <si>
    <t xml:space="preserve">Removing Masonry           </t>
  </si>
  <si>
    <t xml:space="preserve">Removing Surface Drains          </t>
  </si>
  <si>
    <t xml:space="preserve">Removing Concrete Bases          </t>
  </si>
  <si>
    <t xml:space="preserve">Removing Railroad Track          </t>
  </si>
  <si>
    <t xml:space="preserve">Removing Utility Poles          </t>
  </si>
  <si>
    <t xml:space="preserve">Removing Manholes          </t>
  </si>
  <si>
    <t xml:space="preserve">Removing Catch Basins          </t>
  </si>
  <si>
    <t xml:space="preserve">Removing Inlets          </t>
  </si>
  <si>
    <t xml:space="preserve">Removing Septic Tanks          </t>
  </si>
  <si>
    <t xml:space="preserve">Removing Building (station)          </t>
  </si>
  <si>
    <t xml:space="preserve">Removing Buildings (parcel)          </t>
  </si>
  <si>
    <t xml:space="preserve">Site Clearance (parcel)          </t>
  </si>
  <si>
    <t xml:space="preserve">Removing Storm Sewer (size)         </t>
  </si>
  <si>
    <t xml:space="preserve">Abandoning Manholes           </t>
  </si>
  <si>
    <t xml:space="preserve">Abandoning Catch Basins         </t>
  </si>
  <si>
    <t xml:space="preserve">Abandoning Inlets          </t>
  </si>
  <si>
    <t xml:space="preserve">Abandoning Wells          </t>
  </si>
  <si>
    <t xml:space="preserve">Abandoning Culvert Pipes          </t>
  </si>
  <si>
    <t xml:space="preserve">Closing Culvert Pipes        </t>
  </si>
  <si>
    <t xml:space="preserve">Sealing Pipes          </t>
  </si>
  <si>
    <t>204.0291.S</t>
  </si>
  <si>
    <t xml:space="preserve">Abandoning Sewer          </t>
  </si>
  <si>
    <t>204.9025.S</t>
  </si>
  <si>
    <t>CF</t>
  </si>
  <si>
    <t xml:space="preserve">Removing ( )       </t>
  </si>
  <si>
    <t>204.9035.S</t>
  </si>
  <si>
    <t xml:space="preserve">Removing ( )         </t>
  </si>
  <si>
    <t>204.9060.S</t>
  </si>
  <si>
    <t xml:space="preserve">Removing ( )          </t>
  </si>
  <si>
    <t>204.9070.S</t>
  </si>
  <si>
    <t>GAL</t>
  </si>
  <si>
    <t>204.9090.S</t>
  </si>
  <si>
    <t>204.9105.S</t>
  </si>
  <si>
    <t>204.9125.S</t>
  </si>
  <si>
    <t>MI</t>
  </si>
  <si>
    <t>204.9165.S</t>
  </si>
  <si>
    <t>204.9170.S</t>
  </si>
  <si>
    <t>204.9180.S</t>
  </si>
  <si>
    <t>204.9195.S</t>
  </si>
  <si>
    <t xml:space="preserve">Excavation Common           </t>
  </si>
  <si>
    <t xml:space="preserve">Excavation Rock           </t>
  </si>
  <si>
    <t xml:space="preserve">Excavation Stone Piles and Stone Fences      </t>
  </si>
  <si>
    <t xml:space="preserve">Excavation Marsh           </t>
  </si>
  <si>
    <t>205.0500.S</t>
  </si>
  <si>
    <t xml:space="preserve">Exc &amp; Hauling Petroleum Cont Soil    </t>
  </si>
  <si>
    <t>205.0501.S</t>
  </si>
  <si>
    <t xml:space="preserve">Excavat, Haul, Dispos Petrl Contamd Soil      </t>
  </si>
  <si>
    <t xml:space="preserve">Presplitting Rock         </t>
  </si>
  <si>
    <t>205.2000.S</t>
  </si>
  <si>
    <t xml:space="preserve">Settlement Gauges        </t>
  </si>
  <si>
    <t>205.3000.S</t>
  </si>
  <si>
    <t xml:space="preserve">Temporary Emergency Pullouts         </t>
  </si>
  <si>
    <t>205.9006.S</t>
  </si>
  <si>
    <t xml:space="preserve">Grding Shping Finish Barrier Terminals     </t>
  </si>
  <si>
    <t>205.9010.S</t>
  </si>
  <si>
    <t xml:space="preserve">Grading &amp; Shaping Intersection (location        </t>
  </si>
  <si>
    <t>205.9015.S</t>
  </si>
  <si>
    <t xml:space="preserve">Grading Shaping &amp; Finishing Intersection        </t>
  </si>
  <si>
    <t xml:space="preserve">Exc for Structure Bridges (structure)        </t>
  </si>
  <si>
    <t>206.1050.S</t>
  </si>
  <si>
    <t xml:space="preserve">Underwater Foundation Inspection        </t>
  </si>
  <si>
    <t xml:space="preserve">Exc for Structures Culverts (structure)        </t>
  </si>
  <si>
    <t xml:space="preserve">Exc for Struct Retaining Walls (struct)      </t>
  </si>
  <si>
    <t xml:space="preserve">Exc for Struct Structal Plt Pipe or Arch  </t>
  </si>
  <si>
    <t xml:space="preserve">Cofferdams (structure)           </t>
  </si>
  <si>
    <t xml:space="preserve">Borrow           </t>
  </si>
  <si>
    <t xml:space="preserve">Select Borrow           </t>
  </si>
  <si>
    <t>208.2100.S</t>
  </si>
  <si>
    <t xml:space="preserve">Fly Ash for Subgr Stabil Furn    </t>
  </si>
  <si>
    <t>208.2110.S</t>
  </si>
  <si>
    <t xml:space="preserve">Fly Ash Subgrade Stabilization      </t>
  </si>
  <si>
    <t xml:space="preserve">Backfill Granular          </t>
  </si>
  <si>
    <t>209.0200.S</t>
  </si>
  <si>
    <t xml:space="preserve">Backfill Controlled Low Strength         </t>
  </si>
  <si>
    <t>209.0300.S</t>
  </si>
  <si>
    <t xml:space="preserve">Backfill Coarse Aggregate (size)         </t>
  </si>
  <si>
    <t xml:space="preserve">Backfill Structure           </t>
  </si>
  <si>
    <t xml:space="preserve">Prepare Foundation for Asphaltic Paving        </t>
  </si>
  <si>
    <t xml:space="preserve">Prepare Foundation for Conc Pvt (proj)      </t>
  </si>
  <si>
    <t xml:space="preserve">Prepare Foundation for Conc Base (proj)      </t>
  </si>
  <si>
    <t xml:space="preserve">Prepare Foundation for Aspht Shlders        </t>
  </si>
  <si>
    <t xml:space="preserve">Prepare Foundation for Base Aggregate        </t>
  </si>
  <si>
    <t xml:space="preserve">Finishing Roadway (project)          </t>
  </si>
  <si>
    <t xml:space="preserve">Obliterating Old Road          </t>
  </si>
  <si>
    <t xml:space="preserve">Base Aggregate Dense 3/4-Inch         </t>
  </si>
  <si>
    <t xml:space="preserve">Base Aggregate Dense 1 1/4-Inch        </t>
  </si>
  <si>
    <t xml:space="preserve">Base Aggregate Dense 3-Inch         </t>
  </si>
  <si>
    <t xml:space="preserve">Base Aggregate Dense 3-Inch      </t>
  </si>
  <si>
    <t xml:space="preserve">Aggregate Detours           </t>
  </si>
  <si>
    <t xml:space="preserve">Aggregate Detours        </t>
  </si>
  <si>
    <t xml:space="preserve">Shaping Shoulders           </t>
  </si>
  <si>
    <t>305.0502.S</t>
  </si>
  <si>
    <t xml:space="preserve">Shaping Roadway         </t>
  </si>
  <si>
    <t>305.0504.S</t>
  </si>
  <si>
    <t xml:space="preserve">Hauling Excess Shoulder Material        </t>
  </si>
  <si>
    <t xml:space="preserve">Salvaged Asphaltic Pavement Base        </t>
  </si>
  <si>
    <t xml:space="preserve">Base Aggregate Open Graded         </t>
  </si>
  <si>
    <t xml:space="preserve">Breaker Run           </t>
  </si>
  <si>
    <t xml:space="preserve">Select Crushed Material          </t>
  </si>
  <si>
    <t xml:space="preserve">Pit Run           </t>
  </si>
  <si>
    <t xml:space="preserve">Pit Run         </t>
  </si>
  <si>
    <t xml:space="preserve">Asphaltic Base           </t>
  </si>
  <si>
    <t xml:space="preserve">Asphaltic Base Widening         </t>
  </si>
  <si>
    <t xml:space="preserve">Concrete Base 4-Inch        </t>
  </si>
  <si>
    <t xml:space="preserve">Concrete Base 4 1/2-Inch      </t>
  </si>
  <si>
    <t xml:space="preserve">Concrete Base 5-Inch        </t>
  </si>
  <si>
    <t xml:space="preserve">Concrete Base 5 1/2-Inch      </t>
  </si>
  <si>
    <t xml:space="preserve">Concrete Base 6-Inch         </t>
  </si>
  <si>
    <t xml:space="preserve">Concrete Base 6 1/2-Inch      </t>
  </si>
  <si>
    <t xml:space="preserve">Concrete Base 7-Inch         </t>
  </si>
  <si>
    <t xml:space="preserve">Concrete Base 7 1/2-Inch       </t>
  </si>
  <si>
    <t xml:space="preserve">Concrete Base 8-Inch         </t>
  </si>
  <si>
    <t xml:space="preserve">Concrete Base 8 1/2-Inch         </t>
  </si>
  <si>
    <t xml:space="preserve">Concrete Base 9-Inch         </t>
  </si>
  <si>
    <t xml:space="preserve">Concrete Base 9 1/2-Inch       </t>
  </si>
  <si>
    <t xml:space="preserve">Concrete Base 10-Inch       </t>
  </si>
  <si>
    <t xml:space="preserve">Concrete Base 10 1/2-Inch      </t>
  </si>
  <si>
    <t xml:space="preserve">Concrete Base HES 4-Inch      </t>
  </si>
  <si>
    <t xml:space="preserve">Concrete Base HES 4 1/2-Inch     </t>
  </si>
  <si>
    <t xml:space="preserve">Concrete Base HES 5-Inch      </t>
  </si>
  <si>
    <t xml:space="preserve">Concrete Base HES 5 1/2-Inch     </t>
  </si>
  <si>
    <t xml:space="preserve">Concrete Base HES 6-Inch      </t>
  </si>
  <si>
    <t xml:space="preserve">Concrete Base HES 6 1/2-Inch     </t>
  </si>
  <si>
    <t xml:space="preserve">Concrete Base HES 7-Inch      </t>
  </si>
  <si>
    <t xml:space="preserve">Concrete Base HES 7 1/2-Inch     </t>
  </si>
  <si>
    <t xml:space="preserve">Concrete Base HES 8-Inch        </t>
  </si>
  <si>
    <t xml:space="preserve">Concrete Base HES 8 1/2-Inch     </t>
  </si>
  <si>
    <t xml:space="preserve">Concrete Base HES 9-Inch      </t>
  </si>
  <si>
    <t xml:space="preserve">Concrete Base HES 9 1/2-Inch     </t>
  </si>
  <si>
    <t xml:space="preserve">Concrete Base HES 10-Inch      </t>
  </si>
  <si>
    <t xml:space="preserve">Concrete Base HES 10 1/2-Inch     </t>
  </si>
  <si>
    <t xml:space="preserve">Pulverize and Relay          </t>
  </si>
  <si>
    <t xml:space="preserve">Mill and Relay          </t>
  </si>
  <si>
    <t xml:space="preserve">Rubblizing           </t>
  </si>
  <si>
    <t xml:space="preserve">Cracking and Seating         </t>
  </si>
  <si>
    <t xml:space="preserve">Subbase           </t>
  </si>
  <si>
    <t xml:space="preserve">Subbase          </t>
  </si>
  <si>
    <t xml:space="preserve">Subbase 6-Inch        </t>
  </si>
  <si>
    <t xml:space="preserve">Subbase 7-Inch        </t>
  </si>
  <si>
    <t xml:space="preserve">Subbase 8-Inch         </t>
  </si>
  <si>
    <t xml:space="preserve">Subbase 9-Inch        </t>
  </si>
  <si>
    <t xml:space="preserve">Subbase 10-Inch        </t>
  </si>
  <si>
    <t xml:space="preserve">Subbase 11-Inch        </t>
  </si>
  <si>
    <t xml:space="preserve">Subbase 12-Inch           </t>
  </si>
  <si>
    <t xml:space="preserve">Base Patching         </t>
  </si>
  <si>
    <t xml:space="preserve">Base Patching Asphaltic          </t>
  </si>
  <si>
    <t xml:space="preserve">Base Patching Concrete          </t>
  </si>
  <si>
    <t xml:space="preserve">Base Patching Concrete Shes         </t>
  </si>
  <si>
    <t xml:space="preserve">Coloring Concrete Red         </t>
  </si>
  <si>
    <t xml:space="preserve">Concrete Pavement 6-Inch         </t>
  </si>
  <si>
    <t xml:space="preserve">Concrete Pavement 6 1/2-Inch      </t>
  </si>
  <si>
    <t xml:space="preserve">Concrete Pavement 7-Inch SY        </t>
  </si>
  <si>
    <t xml:space="preserve">Concrete Pavement 7 1/2-Inch         </t>
  </si>
  <si>
    <t xml:space="preserve">Concrete Pavement 8-Inch SY        </t>
  </si>
  <si>
    <t xml:space="preserve">Concrete Pavement 8 1/2-Inch         </t>
  </si>
  <si>
    <t xml:space="preserve">Concrete Pavement 9-Inch SY        </t>
  </si>
  <si>
    <t xml:space="preserve">Concrete Pavement 9 1/2-Inch         </t>
  </si>
  <si>
    <t xml:space="preserve">Concrete Pavement 10-Inch SY        </t>
  </si>
  <si>
    <t xml:space="preserve">Concrete Pavement 10 1/2-Inch         </t>
  </si>
  <si>
    <t xml:space="preserve">Concrete Pavement 11-Inch SY        </t>
  </si>
  <si>
    <t xml:space="preserve">Concrete Pavement 11 1/2-Inch        </t>
  </si>
  <si>
    <t xml:space="preserve">Concrete Pavement 12-Inch SY        </t>
  </si>
  <si>
    <t xml:space="preserve">Concrete Pavement 12 1/2-Inch        </t>
  </si>
  <si>
    <t xml:space="preserve">Concrete Pavement 13-Inch SY      </t>
  </si>
  <si>
    <t xml:space="preserve">Concrete Pavement  1/2-Inch       </t>
  </si>
  <si>
    <t xml:space="preserve">Concrete Pavement Gaps         </t>
  </si>
  <si>
    <t xml:space="preserve">Concrete Alley         </t>
  </si>
  <si>
    <t xml:space="preserve">Concrete Pavement Approach Slab         </t>
  </si>
  <si>
    <t xml:space="preserve">Concrete Pavement HES 8-Inch         </t>
  </si>
  <si>
    <t xml:space="preserve">Concrete Pavement HES 8 1/2-Inch        </t>
  </si>
  <si>
    <t xml:space="preserve">Concrete Pavement HES 9-Inch        </t>
  </si>
  <si>
    <t xml:space="preserve">Concrete Pavement HES 9 1/2-Inch        </t>
  </si>
  <si>
    <t xml:space="preserve">Concrete Pavement HES 10-Inch        </t>
  </si>
  <si>
    <t xml:space="preserve">Concrete Pavement HES 10 1/2-Inch     </t>
  </si>
  <si>
    <t xml:space="preserve">Concrete Pavement HES 11-Inch       </t>
  </si>
  <si>
    <t xml:space="preserve">Concrete Pavement HES 11 1/2-Inch     </t>
  </si>
  <si>
    <t xml:space="preserve">Concrete Pavement HES 12-Inch      </t>
  </si>
  <si>
    <t xml:space="preserve">Concrete Pavement HES 12 1/2-Inch     </t>
  </si>
  <si>
    <t xml:space="preserve">Concrete Pavement HES 13-Inch      </t>
  </si>
  <si>
    <t xml:space="preserve">Concrete Pavement HES  1/2-Inch     </t>
  </si>
  <si>
    <t>415.1150.S</t>
  </si>
  <si>
    <t xml:space="preserve">Concrete Pavement Fast Track (inch)       </t>
  </si>
  <si>
    <t xml:space="preserve">Concrete Alley HES SY       </t>
  </si>
  <si>
    <t xml:space="preserve">Concrete Pavement Approach Slab HES        </t>
  </si>
  <si>
    <t>415.6000.S</t>
  </si>
  <si>
    <t xml:space="preserve">Rout and Seal          </t>
  </si>
  <si>
    <t xml:space="preserve">Concrete Driveway 6-Inch          </t>
  </si>
  <si>
    <t xml:space="preserve">Concrete Driveway 7-Inch          </t>
  </si>
  <si>
    <t xml:space="preserve">Concrete Driveway 8-Inch          </t>
  </si>
  <si>
    <t xml:space="preserve">Concrete Driveway 9-Inch         </t>
  </si>
  <si>
    <t xml:space="preserve">Concrete Driveway HES 6-Inch         </t>
  </si>
  <si>
    <t xml:space="preserve">Concrete Driveway HES 7-Inch         </t>
  </si>
  <si>
    <t xml:space="preserve">Concrete Driveway HES 8-Inch         </t>
  </si>
  <si>
    <t xml:space="preserve">Concrete Driveway HES 9-Inch        </t>
  </si>
  <si>
    <t xml:space="preserve">Conc Roundabout Truck Apron 8-Inch        </t>
  </si>
  <si>
    <t xml:space="preserve">Conc Roundabout Truck Apron 12-Inch        </t>
  </si>
  <si>
    <t xml:space="preserve">Drilled Tie Bars          </t>
  </si>
  <si>
    <t xml:space="preserve">Drilled Dowel Bars          </t>
  </si>
  <si>
    <t>416.0623.S</t>
  </si>
  <si>
    <t xml:space="preserve">Pavement Dowel Bars Retrofit Warranted     </t>
  </si>
  <si>
    <t>416.0750.S</t>
  </si>
  <si>
    <t xml:space="preserve">Conc Pvt Ptl Depth Repair Joint Repair    </t>
  </si>
  <si>
    <t>416.0752.S</t>
  </si>
  <si>
    <t xml:space="preserve">Conc Pvt Ptl Depth Repair Crack Repair    </t>
  </si>
  <si>
    <t>416.0754.S</t>
  </si>
  <si>
    <t xml:space="preserve">Conc Pvt Ptl Depth Repair Surface Repair    </t>
  </si>
  <si>
    <t>416.0756.S</t>
  </si>
  <si>
    <t xml:space="preserve">Conc Pvt Ptl Depth Repair Edge Repair   </t>
  </si>
  <si>
    <t>416.0758.S</t>
  </si>
  <si>
    <t xml:space="preserve">Conc Pvt Ptl Depth Repair Full Depth    </t>
  </si>
  <si>
    <t xml:space="preserve">Concrete Surface Drains          </t>
  </si>
  <si>
    <t xml:space="preserve">Concrete Surface Drains HES         </t>
  </si>
  <si>
    <t xml:space="preserve">Conc Shoulder Rumble Strips         </t>
  </si>
  <si>
    <t xml:space="preserve">Conc Intersection Rumble Strips      </t>
  </si>
  <si>
    <t xml:space="preserve">Concrete Pavement Repair          </t>
  </si>
  <si>
    <t xml:space="preserve">Concrete Pavement Repair SHES         </t>
  </si>
  <si>
    <t xml:space="preserve">Concrete Pavement Replacement          </t>
  </si>
  <si>
    <t xml:space="preserve">Concrete Pavement Replacement SHES         </t>
  </si>
  <si>
    <t xml:space="preserve">Continuous Diamond Grind Concrete Pvmnt     </t>
  </si>
  <si>
    <t>420.1000.S</t>
  </si>
  <si>
    <t xml:space="preserve">Conc Pvmt Continuous Diamond Grinding        </t>
  </si>
  <si>
    <t>DOL</t>
  </si>
  <si>
    <t xml:space="preserve">Incentive IRI Ride       </t>
  </si>
  <si>
    <t>440.4410.S</t>
  </si>
  <si>
    <t xml:space="preserve">Incentive IRI Ride          </t>
  </si>
  <si>
    <t xml:space="preserve">Incentive IRI Ride Bridge      </t>
  </si>
  <si>
    <t xml:space="preserve">Asphaltic Material PG58-28          </t>
  </si>
  <si>
    <t xml:space="preserve">Asphaltic Material PG58-34          </t>
  </si>
  <si>
    <t xml:space="preserve">Asphaltic Material PG64-28          </t>
  </si>
  <si>
    <t xml:space="preserve">Asphaltic Material PG64-34          </t>
  </si>
  <si>
    <t xml:space="preserve">Asphaltic Material PG70-28        </t>
  </si>
  <si>
    <t xml:space="preserve">Asphaltic Material PG58-34P          </t>
  </si>
  <si>
    <t xml:space="preserve">Asphaltic Material PG64-28P          </t>
  </si>
  <si>
    <t xml:space="preserve">Asphaltic Material PG64-34P          </t>
  </si>
  <si>
    <t xml:space="preserve">Asphaltic Material PG70-28P          </t>
  </si>
  <si>
    <t xml:space="preserve">Asphaltic Material PG58-28       </t>
  </si>
  <si>
    <t xml:space="preserve">Asphaltic Material PG58-34       </t>
  </si>
  <si>
    <t xml:space="preserve">Asphaltic Material PG64-28       </t>
  </si>
  <si>
    <t xml:space="preserve">Asphaltic Material PG64-34       </t>
  </si>
  <si>
    <t xml:space="preserve">Asphaltic Material PG70-28       </t>
  </si>
  <si>
    <t xml:space="preserve">Asphaltic Material PG58-34P       </t>
  </si>
  <si>
    <t xml:space="preserve">Asphaltic Material PG64-28P        </t>
  </si>
  <si>
    <t xml:space="preserve">Asphaltic Material PG64-34P       </t>
  </si>
  <si>
    <t xml:space="preserve">Asphaltic Material PG70-28P       </t>
  </si>
  <si>
    <t xml:space="preserve">Asphaltic Material Special       </t>
  </si>
  <si>
    <t xml:space="preserve">Asphaltic Material Seal Coat       </t>
  </si>
  <si>
    <t xml:space="preserve">Asphaltic Material Seal Coat        </t>
  </si>
  <si>
    <t xml:space="preserve">Tack Coat         </t>
  </si>
  <si>
    <t xml:space="preserve">Tack Coat           </t>
  </si>
  <si>
    <t xml:space="preserve">HMA Pavement Type E-0.3         </t>
  </si>
  <si>
    <t xml:space="preserve">HMA Pavement Type E-1         </t>
  </si>
  <si>
    <t xml:space="preserve">HMA Pavement Type E-3         </t>
  </si>
  <si>
    <t xml:space="preserve">HMA Pavement Type E-10         </t>
  </si>
  <si>
    <t xml:space="preserve">HMA Pavement Type E-30         </t>
  </si>
  <si>
    <t xml:space="preserve">HMA Pavement Type E-30X        </t>
  </si>
  <si>
    <t xml:space="preserve">HMA Pavement Type SMA        </t>
  </si>
  <si>
    <t xml:space="preserve">Incentive Density HMA Pavement         </t>
  </si>
  <si>
    <t xml:space="preserve">HMA Cold Weather Paving       </t>
  </si>
  <si>
    <t>460.4110.S</t>
  </si>
  <si>
    <t xml:space="preserve">Reheating HMA Pvmt Longitudinal Joints        </t>
  </si>
  <si>
    <t xml:space="preserve">Asphaltic Surface           </t>
  </si>
  <si>
    <t xml:space="preserve">Asphaltic Surface Patching          </t>
  </si>
  <si>
    <t xml:space="preserve">Asphaltic Surface Detours          </t>
  </si>
  <si>
    <t xml:space="preserve">Asph Surface Driveways &amp; Field Entrances      </t>
  </si>
  <si>
    <t xml:space="preserve">Asphaltic Surface Temporary          </t>
  </si>
  <si>
    <t xml:space="preserve">Asphaltic Surface Safety Islands         </t>
  </si>
  <si>
    <t xml:space="preserve">Asphaltic Curb           </t>
  </si>
  <si>
    <t xml:space="preserve">Asphaltic Flumes           </t>
  </si>
  <si>
    <t xml:space="preserve">Asphaltic Shoulder Rumble Strips         </t>
  </si>
  <si>
    <t xml:space="preserve">Asphalt Shoulder Rmble Strp 2-Lane Rural      </t>
  </si>
  <si>
    <t xml:space="preserve">Asphaltic Intersection Rumble Strips         </t>
  </si>
  <si>
    <t xml:space="preserve">Asphalt Ctr Line Rmble Strp 2-Lane Rural    </t>
  </si>
  <si>
    <t xml:space="preserve">Seal Coat         </t>
  </si>
  <si>
    <t xml:space="preserve">Seal Coat        </t>
  </si>
  <si>
    <t xml:space="preserve">Salvaged Asphaltic Pavement        </t>
  </si>
  <si>
    <t xml:space="preserve">Salvaged Asphaltic Pavement       </t>
  </si>
  <si>
    <t xml:space="preserve">Salvaged Asphaltic Pavement Milling         </t>
  </si>
  <si>
    <t xml:space="preserve">Salvaged Asphaltic Pavement Milling        </t>
  </si>
  <si>
    <t>492.2010.S</t>
  </si>
  <si>
    <t xml:space="preserve">Seal Cracks Joints with Hot Sealant      </t>
  </si>
  <si>
    <t>495.0100.S</t>
  </si>
  <si>
    <t xml:space="preserve">Warranted HMA Pvt Overlay Mainline      </t>
  </si>
  <si>
    <t>495.0200.S</t>
  </si>
  <si>
    <t xml:space="preserve">Warranted HMA Pvt Ovrlay Ancillary      </t>
  </si>
  <si>
    <t>501.1000.S</t>
  </si>
  <si>
    <t>LB</t>
  </si>
  <si>
    <t xml:space="preserve">Ice Hot Weather Concreting       </t>
  </si>
  <si>
    <t xml:space="preserve">Concrete Masonry Bridges         </t>
  </si>
  <si>
    <t xml:space="preserve">Concrete Masonry Bridges HES       </t>
  </si>
  <si>
    <t>502.0717.S</t>
  </si>
  <si>
    <t xml:space="preserve">Crack Sealing Epoxy          </t>
  </si>
  <si>
    <t xml:space="preserve">Concrete Masonry Seal          </t>
  </si>
  <si>
    <t xml:space="preserve">Comp Joint Sealer Preformed Elastomeric        </t>
  </si>
  <si>
    <t xml:space="preserve">Expansion Device (structure)          </t>
  </si>
  <si>
    <t>502.3110.S</t>
  </si>
  <si>
    <t xml:space="preserve">Expansion Device Modular (structure)         </t>
  </si>
  <si>
    <t xml:space="preserve">Protective Surface Treatment          </t>
  </si>
  <si>
    <t xml:space="preserve">Pigmented Surface Sealer       </t>
  </si>
  <si>
    <t>502.3210.S</t>
  </si>
  <si>
    <t xml:space="preserve">Pigmented Protective Surface Treatment         </t>
  </si>
  <si>
    <t>502.3215.S</t>
  </si>
  <si>
    <t xml:space="preserve">Protective Surface Treatment Reseal         </t>
  </si>
  <si>
    <t>502.4200.S</t>
  </si>
  <si>
    <t xml:space="preserve">Ruptured Void Repair         </t>
  </si>
  <si>
    <t xml:space="preserve">Masonry Anchors Type L No. 4 Bars    </t>
  </si>
  <si>
    <t xml:space="preserve">Masonry Anchors Type L No. 5 Bars    </t>
  </si>
  <si>
    <t xml:space="preserve">Masonry Anchors Type L No. 6 Bars    </t>
  </si>
  <si>
    <t xml:space="preserve">Masonry Anchors Type L No. 7 Bars    </t>
  </si>
  <si>
    <t xml:space="preserve">Masonry Anchors Type L No. 8 Bars    </t>
  </si>
  <si>
    <t xml:space="preserve">Masonry Anchors Type L No. 9 Bars    </t>
  </si>
  <si>
    <t xml:space="preserve">Masonry Anchors Type L No. 10 Bars    </t>
  </si>
  <si>
    <t xml:space="preserve">Masonry Anchors Type S 1/2-Inch        </t>
  </si>
  <si>
    <t xml:space="preserve">Masonry Anchors Type S 5/8-Inch        </t>
  </si>
  <si>
    <t xml:space="preserve">Masonry Anchors Type S 3/4-Inch        </t>
  </si>
  <si>
    <t xml:space="preserve">Masonry Anchors Type S 7/8-Inch      </t>
  </si>
  <si>
    <t xml:space="preserve">Masonry Anchors Type S 1-Inch     </t>
  </si>
  <si>
    <t xml:space="preserve">Masonry Anchors Type S 1 1/8-Inch    </t>
  </si>
  <si>
    <t xml:space="preserve">Masonry Anchors Type S 1 1/4-Inch     </t>
  </si>
  <si>
    <t xml:space="preserve">Masonry Anchors Type S 1 3/8-Inch    </t>
  </si>
  <si>
    <t xml:space="preserve">Masonry Anchors Type S 1 1/2-Inch     </t>
  </si>
  <si>
    <t xml:space="preserve">Protective Coating Clear          </t>
  </si>
  <si>
    <t xml:space="preserve">Prestressed Girder Type I 28-Inch        </t>
  </si>
  <si>
    <t xml:space="preserve">Prestressed Girder Type I 36-Inch        </t>
  </si>
  <si>
    <t xml:space="preserve">Prestressed Girder Type I 36W-Inch        </t>
  </si>
  <si>
    <t xml:space="preserve">Prestressed Girder Type I 45-Inch        </t>
  </si>
  <si>
    <t xml:space="preserve">Prestressed Girder Type I 45W-Inch        </t>
  </si>
  <si>
    <t xml:space="preserve">Prestressed Girder Type I 54-Inch     </t>
  </si>
  <si>
    <t xml:space="preserve">Prestressed Girder Type I 54W-Inch        </t>
  </si>
  <si>
    <t xml:space="preserve">Prestressed Girder Type I 70-Inch     </t>
  </si>
  <si>
    <t xml:space="preserve">Prestressed Girder Type I 72W-Inch        </t>
  </si>
  <si>
    <t xml:space="preserve">Prestressed Girder Type I 82W-Inch     </t>
  </si>
  <si>
    <t>503.0200.S</t>
  </si>
  <si>
    <t xml:space="preserve">Prestressed Girders Box (type)      </t>
  </si>
  <si>
    <t xml:space="preserve">Prestressed Girder Box Type 17-Inch     </t>
  </si>
  <si>
    <t xml:space="preserve">Prestressed Girder Box Type 21-Inch     </t>
  </si>
  <si>
    <t xml:space="preserve">Prestressed Girder Box Type 27-Inch     </t>
  </si>
  <si>
    <t xml:space="preserve">Prestressed Girder Box Type 33-Inch     </t>
  </si>
  <si>
    <t xml:space="preserve">Prestressed Girder Box Type 42-Inch     </t>
  </si>
  <si>
    <t xml:space="preserve">Prestressed Girder Slab Type 12-Inch     </t>
  </si>
  <si>
    <t>503.0400.S</t>
  </si>
  <si>
    <t xml:space="preserve">Precst Prestrss Concret Deck Pnl (struc)    </t>
  </si>
  <si>
    <t>503.1005.S</t>
  </si>
  <si>
    <t xml:space="preserve">Remov &amp; Reset Prestrssd Girder (struct)    </t>
  </si>
  <si>
    <t xml:space="preserve">Concrete Masonry Culverts          </t>
  </si>
  <si>
    <t xml:space="preserve">Concrete Masonry Culverts HES      </t>
  </si>
  <si>
    <t xml:space="preserve">Concrete Masonry Retaining Walls         </t>
  </si>
  <si>
    <t xml:space="preserve">Concrete Masonry Retaining Walls HES     </t>
  </si>
  <si>
    <t xml:space="preserve">Concrete Masonry Endwalls          </t>
  </si>
  <si>
    <t>504.1000.S</t>
  </si>
  <si>
    <t xml:space="preserve">Precast Conc Wingwalls (structure)      </t>
  </si>
  <si>
    <t>504.2000.S</t>
  </si>
  <si>
    <t xml:space="preserve">Precast Conc Box Culvert (ft X ft)    </t>
  </si>
  <si>
    <t xml:space="preserve">Bar Steel Reinforcement Structures      </t>
  </si>
  <si>
    <t xml:space="preserve">Bar Steel Reinforcement Bridges      </t>
  </si>
  <si>
    <t xml:space="preserve">Bar Steel Reinforcement Culverts        </t>
  </si>
  <si>
    <t xml:space="preserve">Bar Steel Reinforcement Retaining Walls     </t>
  </si>
  <si>
    <t xml:space="preserve">Bar Steel Reinforcement HS Structures     </t>
  </si>
  <si>
    <t xml:space="preserve">Bar Steel Reinforcement HS Bridges        </t>
  </si>
  <si>
    <t xml:space="preserve">Bar Steel Reinforcement HS Culverts        </t>
  </si>
  <si>
    <t xml:space="preserve">Bar Steel Reinf HS Retaining Walls      </t>
  </si>
  <si>
    <t xml:space="preserve">Bar Steel Reinforcemnt HS Coated Strctrs    </t>
  </si>
  <si>
    <t xml:space="preserve">Bar Steel Reinf HS Coated Bridge      </t>
  </si>
  <si>
    <t xml:space="preserve">Bar Steel Reinf HS Coated Culverts      </t>
  </si>
  <si>
    <t xml:space="preserve">Bar Steel Reinf HS Coated Retaining Wall    </t>
  </si>
  <si>
    <t>505.0650.S</t>
  </si>
  <si>
    <t xml:space="preserve">Steel Fabric Reinforcement Bridges      </t>
  </si>
  <si>
    <t>505.0800.S</t>
  </si>
  <si>
    <t xml:space="preserve">Bar Steel Reinf HS Stainless Structures     </t>
  </si>
  <si>
    <t xml:space="preserve">Bar Couplers No. 4         </t>
  </si>
  <si>
    <t xml:space="preserve">Bar Couplers No. 5         </t>
  </si>
  <si>
    <t xml:space="preserve">Bar Couplers No. 6         </t>
  </si>
  <si>
    <t xml:space="preserve">Bar Couplers No. 7         </t>
  </si>
  <si>
    <t xml:space="preserve">Bar Couplers No. 8         </t>
  </si>
  <si>
    <t xml:space="preserve">Bar Couplers No. 9         </t>
  </si>
  <si>
    <t xml:space="preserve">Bar Couplers No. 10       </t>
  </si>
  <si>
    <t xml:space="preserve">Bar Couplers No. 11       </t>
  </si>
  <si>
    <t>505.0984.S</t>
  </si>
  <si>
    <t xml:space="preserve">Bar Couplers Stainless No. 4     </t>
  </si>
  <si>
    <t>505.0985.S</t>
  </si>
  <si>
    <t xml:space="preserve">Bar Couplers Stainless No. 5     </t>
  </si>
  <si>
    <t>505.0986.S</t>
  </si>
  <si>
    <t xml:space="preserve">Bar Couplers Stainless No. 6     </t>
  </si>
  <si>
    <t>505.0987.S</t>
  </si>
  <si>
    <t xml:space="preserve">Bar Couplers Stainless No. 7     </t>
  </si>
  <si>
    <t>505.0988.S</t>
  </si>
  <si>
    <t xml:space="preserve">Bar Couplers Stainless No. 8     </t>
  </si>
  <si>
    <t>505.0989.S</t>
  </si>
  <si>
    <t xml:space="preserve">Bar Couplers Stainless No. 9     </t>
  </si>
  <si>
    <t>505.0990.S</t>
  </si>
  <si>
    <t xml:space="preserve">Bar Couplers Stainless No. 10     </t>
  </si>
  <si>
    <t>505.0991.S</t>
  </si>
  <si>
    <t xml:space="preserve">Bar Couplers Stainless No. 11     </t>
  </si>
  <si>
    <t xml:space="preserve">Structural Steel Carbon          </t>
  </si>
  <si>
    <t xml:space="preserve">Structural Steel           </t>
  </si>
  <si>
    <t>HS</t>
  </si>
  <si>
    <t xml:space="preserve">Castings Steel        </t>
  </si>
  <si>
    <t xml:space="preserve">Castings Bronze        </t>
  </si>
  <si>
    <t xml:space="preserve">Forgings Steel Carbon       </t>
  </si>
  <si>
    <t xml:space="preserve">Lubricated Plates Bronze       </t>
  </si>
  <si>
    <t xml:space="preserve">Sheet Copper        </t>
  </si>
  <si>
    <t xml:space="preserve">Sheet Zinc         </t>
  </si>
  <si>
    <t xml:space="preserve">Bearing Pads        </t>
  </si>
  <si>
    <t xml:space="preserve">Bearing Pads Elastomeric Non-Laminated         </t>
  </si>
  <si>
    <t xml:space="preserve">Bearing Pads Elastomeric Laminated         </t>
  </si>
  <si>
    <t xml:space="preserve">Welded Stud Shear Connectors 5/8x4-Inch     </t>
  </si>
  <si>
    <t xml:space="preserve">Welded Stud Shear Connectors 3/4x4-Inch      </t>
  </si>
  <si>
    <t xml:space="preserve">Welded Stud Shear Connectors 7/8x4-Inch      </t>
  </si>
  <si>
    <t xml:space="preserve">Welded Stud Shear Connectors 5/8x5-Inch       </t>
  </si>
  <si>
    <t xml:space="preserve">Welded Stud Shear Connectors 3/4x5-Inch     </t>
  </si>
  <si>
    <t xml:space="preserve">Welded Stud Shear Connectors 7/8x5-Inch        </t>
  </si>
  <si>
    <t xml:space="preserve">Welded Stud Shear Connectors 5/8x6-Inch     </t>
  </si>
  <si>
    <t xml:space="preserve">Welded Stud Shear Connectors 3/4x6-Inch      </t>
  </si>
  <si>
    <t xml:space="preserve">Welded Stud Shear Connectors 7/8x6-Inch        </t>
  </si>
  <si>
    <t xml:space="preserve">Welded Stud Shear Connectors 5/8x7-Inch     </t>
  </si>
  <si>
    <t xml:space="preserve">Welded Stud Shear Connectors 3/4x7-Inch     </t>
  </si>
  <si>
    <t xml:space="preserve">Welded Stud Shear Connectors 7/8x7-Inch        </t>
  </si>
  <si>
    <t xml:space="preserve">Welded Stud Shear Connectors 5/8x8-Inch     </t>
  </si>
  <si>
    <t xml:space="preserve">Welded Stud Shear Connectors 3/4x8-Inch     </t>
  </si>
  <si>
    <t xml:space="preserve">Welded Stud Shear Connectors 7/8x8-Inch        </t>
  </si>
  <si>
    <t xml:space="preserve">Welded Stud Shear Connectors 7/8x9-Inch      </t>
  </si>
  <si>
    <t xml:space="preserve">Welded Stud Shear Connectors 7/8x10-Inch      </t>
  </si>
  <si>
    <t xml:space="preserve">Steel Diaphragms (structure)          </t>
  </si>
  <si>
    <t xml:space="preserve">Bearing Assemblies Fixed (structure)         </t>
  </si>
  <si>
    <t xml:space="preserve">Bearing Assemblies Expansion (structure)         </t>
  </si>
  <si>
    <t>506.7000.S</t>
  </si>
  <si>
    <t xml:space="preserve">Bearing Replacement (structure)         </t>
  </si>
  <si>
    <t>506.7050.S</t>
  </si>
  <si>
    <t xml:space="preserve">Removing Bearings (structure)          </t>
  </si>
  <si>
    <t>506.7060.S</t>
  </si>
  <si>
    <t xml:space="preserve">Bridge Jacking (structure)          </t>
  </si>
  <si>
    <t>506.7070.S</t>
  </si>
  <si>
    <t xml:space="preserve">Hinge Replacement        </t>
  </si>
  <si>
    <t>506.8000.S</t>
  </si>
  <si>
    <t xml:space="preserve">Prefab Steel Truss Ped Brdge (structure)     </t>
  </si>
  <si>
    <t>506.8005.S</t>
  </si>
  <si>
    <t xml:space="preserve">Prefab Steel Truss Ped Brdge LRFD (strc)    </t>
  </si>
  <si>
    <t>MBM</t>
  </si>
  <si>
    <t xml:space="preserve">Treated Lumber and Timber        </t>
  </si>
  <si>
    <t xml:space="preserve">Preparation Decks Type 1         </t>
  </si>
  <si>
    <t xml:space="preserve">Preparation Decks Type 2         </t>
  </si>
  <si>
    <t xml:space="preserve">Cleaning Decks           </t>
  </si>
  <si>
    <t xml:space="preserve">Cleaning Approaches         </t>
  </si>
  <si>
    <t xml:space="preserve">Joint Repair           </t>
  </si>
  <si>
    <t xml:space="preserve">Curb Repair           </t>
  </si>
  <si>
    <t xml:space="preserve">Concrete Surface Repair          </t>
  </si>
  <si>
    <t xml:space="preserve">Full-Depth Deck Repair          </t>
  </si>
  <si>
    <t xml:space="preserve">Concrete Masonry Overlay Decks         </t>
  </si>
  <si>
    <t xml:space="preserve">Concrete Masonry Overlay Approaches        </t>
  </si>
  <si>
    <t>509.3500.S</t>
  </si>
  <si>
    <t xml:space="preserve">HMA Overlay Polymer-Modified        </t>
  </si>
  <si>
    <t>509.5100.S</t>
  </si>
  <si>
    <t xml:space="preserve">Polymer Overlay           </t>
  </si>
  <si>
    <t>509.9005.S</t>
  </si>
  <si>
    <t xml:space="preserve">Remov Concrte Masnry Deck Ovrlay (struc)      </t>
  </si>
  <si>
    <t>509.9010.S</t>
  </si>
  <si>
    <t xml:space="preserve">Remov Asphalt Concret Dck Ovrlay (struc)      </t>
  </si>
  <si>
    <t>509.9020.S</t>
  </si>
  <si>
    <t xml:space="preserve">Epoxy Crack Sealing          </t>
  </si>
  <si>
    <t>509.9025.S</t>
  </si>
  <si>
    <t xml:space="preserve">Epoxy Injection Crack Repair        </t>
  </si>
  <si>
    <t>509.9026.S</t>
  </si>
  <si>
    <t xml:space="preserve">Cored Holes 2-Inch Diameter        </t>
  </si>
  <si>
    <t>509.9050.S</t>
  </si>
  <si>
    <t xml:space="preserve">Cleaning Parapets           </t>
  </si>
  <si>
    <t xml:space="preserve">Temporary Shoring         </t>
  </si>
  <si>
    <t xml:space="preserve">Temporary Shoring (structure)        </t>
  </si>
  <si>
    <t xml:space="preserve">Temporary Shoring (location)        </t>
  </si>
  <si>
    <t xml:space="preserve">Temp Shoring Left in Place (structure)     </t>
  </si>
  <si>
    <t xml:space="preserve">Temp Shoring Left in Place (location)     </t>
  </si>
  <si>
    <t xml:space="preserve">Piling Steel Sheet Permanent Delivered        </t>
  </si>
  <si>
    <t xml:space="preserve">Piling Steel Sheet Permanent Driven        </t>
  </si>
  <si>
    <t xml:space="preserve">Piling Steel Sheet Temporary         </t>
  </si>
  <si>
    <t xml:space="preserve">Railing Pipe (structure)          </t>
  </si>
  <si>
    <t xml:space="preserve">Railing Pipe (structure)       </t>
  </si>
  <si>
    <t>513.2050.S</t>
  </si>
  <si>
    <t xml:space="preserve">Railing Pipe           </t>
  </si>
  <si>
    <t xml:space="preserve">Railing Tubular Type F (structure)       </t>
  </si>
  <si>
    <t xml:space="preserve">Railing Tubular Type F (structure)     </t>
  </si>
  <si>
    <t xml:space="preserve">Railing Tubular Type F-4 Modified (strc)      </t>
  </si>
  <si>
    <t xml:space="preserve">Railing Tubular Type F-5 Modified (strc)    </t>
  </si>
  <si>
    <t xml:space="preserve">Railing Tubular Type H (structure)       </t>
  </si>
  <si>
    <t xml:space="preserve">Railing Tubular Type H (structure)     </t>
  </si>
  <si>
    <t xml:space="preserve">Railing Tubular Type M (structure)        </t>
  </si>
  <si>
    <t xml:space="preserve">Railing Tubular Type M (structure)     </t>
  </si>
  <si>
    <t xml:space="preserve">Railing Tubular Type PF (structure)      </t>
  </si>
  <si>
    <t xml:space="preserve">Railing Tubular Type PF (structure)     </t>
  </si>
  <si>
    <t xml:space="preserve">Railing Tubular Special (structure)        </t>
  </si>
  <si>
    <t xml:space="preserve">Railing Tubular Screening (structure)         </t>
  </si>
  <si>
    <t xml:space="preserve">Railing Tubular Screening (structure)      </t>
  </si>
  <si>
    <t xml:space="preserve">Railing Steel (structure)       </t>
  </si>
  <si>
    <t xml:space="preserve">Railing Steel Type C1 (structure)      </t>
  </si>
  <si>
    <t xml:space="preserve">Railing Steel Type C1 (structure)     </t>
  </si>
  <si>
    <t xml:space="preserve">Railing Steel Type C2 (structure)      </t>
  </si>
  <si>
    <t xml:space="preserve">Railing Steel Type C2 (structure)     </t>
  </si>
  <si>
    <t xml:space="preserve">Railing Steel Type C3 (structure)        </t>
  </si>
  <si>
    <t xml:space="preserve">Railing Steel Type C3 (structure)     </t>
  </si>
  <si>
    <t xml:space="preserve">Railing Steel Type C4 (structure)       </t>
  </si>
  <si>
    <t xml:space="preserve">Railing Steel Type C4 (structure)     </t>
  </si>
  <si>
    <t xml:space="preserve">Railing Steel Type C5 (structure)      </t>
  </si>
  <si>
    <t xml:space="preserve">Railing Steel Type C5 (structure)     </t>
  </si>
  <si>
    <t xml:space="preserve">Railing Steel Type C6 (structure)     </t>
  </si>
  <si>
    <t xml:space="preserve">Railing Steel Type W (structure)        </t>
  </si>
  <si>
    <t xml:space="preserve">Railing Steel Type W (structure)     </t>
  </si>
  <si>
    <t xml:space="preserve">Railing Steel Type NY3 (structure)     </t>
  </si>
  <si>
    <t xml:space="preserve">Railing Steel Type NY4 (structure)     </t>
  </si>
  <si>
    <t xml:space="preserve">Railing Steel Special (structure)       </t>
  </si>
  <si>
    <t xml:space="preserve">Railing Steel Pedestrian Type C1 (struc)    </t>
  </si>
  <si>
    <t xml:space="preserve">Railing Steel Pedestrian Type C2 (struc)    </t>
  </si>
  <si>
    <t xml:space="preserve">Railing Steel Pedestrian Type C3 (struc)    </t>
  </si>
  <si>
    <t xml:space="preserve">Railing Steel Pedestrian Type C4 (struc)    </t>
  </si>
  <si>
    <t xml:space="preserve">Railing Steel Pedestrian Type C5 (struc)    </t>
  </si>
  <si>
    <t xml:space="preserve">Railing Steel Pedestrian Type C6 (struc)    </t>
  </si>
  <si>
    <t>513.9005.S</t>
  </si>
  <si>
    <t xml:space="preserve">Remov &amp; Reset Tubular Railng (structure)      </t>
  </si>
  <si>
    <t xml:space="preserve">Floor Drains Type GC         </t>
  </si>
  <si>
    <t xml:space="preserve">Floor Drains Type WF        </t>
  </si>
  <si>
    <t xml:space="preserve">Floor Drains Type H        </t>
  </si>
  <si>
    <t xml:space="preserve">Adjusting Floor Drains          </t>
  </si>
  <si>
    <t xml:space="preserve">Deck Drains (structure)       </t>
  </si>
  <si>
    <t xml:space="preserve">Downspout 8-Inch          </t>
  </si>
  <si>
    <t xml:space="preserve">Downspout 6-Inch           </t>
  </si>
  <si>
    <t xml:space="preserve">Steel Grid Floor Open (inch)     </t>
  </si>
  <si>
    <t xml:space="preserve">Steel Grid Floor Concrete Filled (inch)    </t>
  </si>
  <si>
    <t xml:space="preserve">Dampproofing            </t>
  </si>
  <si>
    <t xml:space="preserve">Rubberized Membrane Waterproofing          </t>
  </si>
  <si>
    <t>516.0600.S</t>
  </si>
  <si>
    <t xml:space="preserve">Sheet Membrane Waterproofing         </t>
  </si>
  <si>
    <t>516.0610.S</t>
  </si>
  <si>
    <t xml:space="preserve">Sheet Membrane Waterproof Top Slab (str)      </t>
  </si>
  <si>
    <t xml:space="preserve">Painting Epoxy System (structure)         </t>
  </si>
  <si>
    <t>517.0650.S</t>
  </si>
  <si>
    <t xml:space="preserve">Painting Polysiloxane System (structure)      </t>
  </si>
  <si>
    <t>517.0700.S</t>
  </si>
  <si>
    <t xml:space="preserve">Painting Vinyl System (structure)      </t>
  </si>
  <si>
    <t>517.0900.S</t>
  </si>
  <si>
    <t xml:space="preserve">Prep and Coat of Top Flanges (structure)    </t>
  </si>
  <si>
    <t xml:space="preserve">Paint Epoxy Sys Steel Truss (structure)    </t>
  </si>
  <si>
    <t>517.1000.S</t>
  </si>
  <si>
    <t xml:space="preserve">Struct Repaint Organic Zinc Rich System    </t>
  </si>
  <si>
    <t>517.1010.S</t>
  </si>
  <si>
    <t xml:space="preserve">Concrete Staining (structure)          </t>
  </si>
  <si>
    <t>517.1015.S</t>
  </si>
  <si>
    <t xml:space="preserve">Concrete Staining Multi-Color (structur)         </t>
  </si>
  <si>
    <t>517.1050.S</t>
  </si>
  <si>
    <t xml:space="preserve">Architecturl Surfce Treatmnt (structure)         </t>
  </si>
  <si>
    <t>517.1800.S</t>
  </si>
  <si>
    <t xml:space="preserve">Struct Repaint Recycld Abrasive (struct)        </t>
  </si>
  <si>
    <t>517.2000.S</t>
  </si>
  <si>
    <t xml:space="preserve">Painting Warranted (structure)       </t>
  </si>
  <si>
    <t>517.3000.S</t>
  </si>
  <si>
    <t xml:space="preserve">Struct Overcoating Cleaning and Priming       </t>
  </si>
  <si>
    <t>517.4000.S</t>
  </si>
  <si>
    <t xml:space="preserve">Containment&amp;Collection Waste Materials          </t>
  </si>
  <si>
    <t>517.4500.S</t>
  </si>
  <si>
    <t xml:space="preserve">Neg Pres Contain&amp;Collect Waste Matrials        </t>
  </si>
  <si>
    <t>517.6001.S</t>
  </si>
  <si>
    <t xml:space="preserve">Portable Decontamination Facility          </t>
  </si>
  <si>
    <t xml:space="preserve">Rubble Masonry Mortar       </t>
  </si>
  <si>
    <t xml:space="preserve">Rubble Masonry Dry       </t>
  </si>
  <si>
    <t xml:space="preserve">Culvert Pipe Class III 12-Inch        </t>
  </si>
  <si>
    <t xml:space="preserve">Culvert Pipe Class III 15-Inch        </t>
  </si>
  <si>
    <t xml:space="preserve">Culvert Pipe Class III 18-Inch        </t>
  </si>
  <si>
    <t xml:space="preserve">Culvert Pipe Class III 21-Inch        </t>
  </si>
  <si>
    <t xml:space="preserve">Culvert Pipe Class III 24-Inch        </t>
  </si>
  <si>
    <t xml:space="preserve">Culvert Pipe Class III 30-Inch        </t>
  </si>
  <si>
    <t xml:space="preserve">Culvert Pipe Class III 36-Inch        </t>
  </si>
  <si>
    <t xml:space="preserve">Culvert Pipe Class III 42-Inch        </t>
  </si>
  <si>
    <t xml:space="preserve">Culvert Pipe Class III 48-Inch        </t>
  </si>
  <si>
    <t xml:space="preserve">Culvert Pipe Class III 54-Inch     </t>
  </si>
  <si>
    <t xml:space="preserve">Culvert Pipe Class III 60-Inch     </t>
  </si>
  <si>
    <t xml:space="preserve">Culvert Pipe Class III 72-Inch        </t>
  </si>
  <si>
    <t xml:space="preserve">Culvert Pipe Class III 84-Inch     </t>
  </si>
  <si>
    <t xml:space="preserve">Culvert Pipe Class IV 12-Inch     </t>
  </si>
  <si>
    <t xml:space="preserve">Culvert Pipe Class IV 15-Inch     </t>
  </si>
  <si>
    <t xml:space="preserve">Culvert Pipe Class IV 18-Inch       </t>
  </si>
  <si>
    <t xml:space="preserve">Culvert Pipe Class IV 21-Inch     </t>
  </si>
  <si>
    <t xml:space="preserve">Culvert Pipe Class IV 24-Inch      </t>
  </si>
  <si>
    <t xml:space="preserve">Culvert Pipe Class IV 30-Inch       </t>
  </si>
  <si>
    <t xml:space="preserve">Culvert Pipe Class IV 36-Inch      </t>
  </si>
  <si>
    <t xml:space="preserve">Culvert Pipe Class IV 42-Inch      </t>
  </si>
  <si>
    <t xml:space="preserve">Culvert Pipe Class IV 48-Inch      </t>
  </si>
  <si>
    <t xml:space="preserve">Culvert Pipe Class IV 54-Inch      </t>
  </si>
  <si>
    <t xml:space="preserve">Culvert Pipe Class IV 60-Inch     </t>
  </si>
  <si>
    <t xml:space="preserve">Culvert Pipe Class IV 72-Inch     </t>
  </si>
  <si>
    <t xml:space="preserve">Culvert Pipe Class IV 84-Inch     </t>
  </si>
  <si>
    <t xml:space="preserve">Culvert Pipe Class V 12-Inch     </t>
  </si>
  <si>
    <t xml:space="preserve">Culvert Pipe Class V 15-Inch     </t>
  </si>
  <si>
    <t xml:space="preserve">Culvert Pipe Class V 18-Inch     </t>
  </si>
  <si>
    <t xml:space="preserve">Culvert Pipe Class V 21-Inch     </t>
  </si>
  <si>
    <t xml:space="preserve">Culvert Pipe Class V 24-Inch     </t>
  </si>
  <si>
    <t xml:space="preserve">Culvert Pipe Class V 30-Inch     </t>
  </si>
  <si>
    <t xml:space="preserve">Culvert Pipe Class V 36-Inch     </t>
  </si>
  <si>
    <t xml:space="preserve">Culvert Pipe Class V 42-Inch     </t>
  </si>
  <si>
    <t xml:space="preserve">Culvert Pipe Class V 48-Inch     </t>
  </si>
  <si>
    <t xml:space="preserve">Culvert Pipe Class V 54-Inch     </t>
  </si>
  <si>
    <t xml:space="preserve">Culvert Pipe Class V 60-Inch     </t>
  </si>
  <si>
    <t xml:space="preserve">Culvert Pipe Class V 72-Inch     </t>
  </si>
  <si>
    <t xml:space="preserve">Culvert Pipe Class V 84-Inch     </t>
  </si>
  <si>
    <t xml:space="preserve">Apron Endwalls for Culvert Pipe 12-Inch      </t>
  </si>
  <si>
    <t xml:space="preserve">Apron Endwalls for Culvert Pipe 15-Inch      </t>
  </si>
  <si>
    <t xml:space="preserve">Apron Endwalls for Culvert Pipe 18-Inch      </t>
  </si>
  <si>
    <t xml:space="preserve">Apron Endwalls for Culvert Pipe 21-Inch      </t>
  </si>
  <si>
    <t xml:space="preserve">Apron Endwalls for Culvert Pipe 24-Inch      </t>
  </si>
  <si>
    <t xml:space="preserve">Apron Endwalls for Culvert Pipe 30-Inch      </t>
  </si>
  <si>
    <t xml:space="preserve">Apron Endwalls for Culvert Pipe 36-Inch      </t>
  </si>
  <si>
    <t xml:space="preserve">Apron Endwalls for Culvert Pipe 42-Inch      </t>
  </si>
  <si>
    <t xml:space="preserve">Apron Endwalls for Culvert Pipe 48-Inch      </t>
  </si>
  <si>
    <t xml:space="preserve">Apron Endwalls for Culvert Pipe 54-Inch      </t>
  </si>
  <si>
    <t xml:space="preserve">Apron Endwalls for Culvert Pipe 60-Inch     </t>
  </si>
  <si>
    <t xml:space="preserve">Apron Endwalls for Culvert Pipe 72-Inch      </t>
  </si>
  <si>
    <t xml:space="preserve">Apron Endwalls for Culvert Pipe 84-Inch    </t>
  </si>
  <si>
    <t xml:space="preserve">Culvert Pipe Temporary 12-Inch      </t>
  </si>
  <si>
    <t xml:space="preserve">Culvert Pipe Temporary 15-Inch      </t>
  </si>
  <si>
    <t xml:space="preserve">Culvert Pipe Temporary 18-Inch      </t>
  </si>
  <si>
    <t xml:space="preserve">Culvert Pipe Temporary 21-Inch      </t>
  </si>
  <si>
    <t xml:space="preserve">Culvert Pipe Temporary 24-Inch      </t>
  </si>
  <si>
    <t xml:space="preserve">Culvert Pipe Temporary 30-Inch      </t>
  </si>
  <si>
    <t xml:space="preserve">Culvert Pipe Temporary 36-Inch      </t>
  </si>
  <si>
    <t xml:space="preserve">Culvert Pipe Temporary 42-Inch      </t>
  </si>
  <si>
    <t xml:space="preserve">Culvert Pipe Temporary 48-Inch      </t>
  </si>
  <si>
    <t xml:space="preserve">Culvert Pipe Temporary 54-Inch      </t>
  </si>
  <si>
    <t xml:space="preserve">Culvert Pipe Temporary 60-Inch      </t>
  </si>
  <si>
    <t xml:space="preserve">Culvert Pipe Temporary 72-Inch      </t>
  </si>
  <si>
    <t xml:space="preserve">Culvert Pipe Temporary 84-Inch      </t>
  </si>
  <si>
    <t xml:space="preserve">Culvert Pipe Class III 42-Inch     </t>
  </si>
  <si>
    <t xml:space="preserve">Culvert Pipe Class III 48-Inch     </t>
  </si>
  <si>
    <t xml:space="preserve">Culvert Pipe Class III 72-Inch     </t>
  </si>
  <si>
    <t xml:space="preserve">Culvert Pipe Class III-A 12-Inch     </t>
  </si>
  <si>
    <t xml:space="preserve">Culvert Pipe Class III-A 15-Inch     </t>
  </si>
  <si>
    <t xml:space="preserve">Culvert Pipe Class III-A 18-Inch     </t>
  </si>
  <si>
    <t xml:space="preserve">Culvert Pipe Class III-A 21-Inch     </t>
  </si>
  <si>
    <t xml:space="preserve">Culvert Pipe Class III-A 24-Inch     </t>
  </si>
  <si>
    <t xml:space="preserve">Culvert Pipe Class III-A 27-Inch     </t>
  </si>
  <si>
    <t xml:space="preserve">Culvert Pipe Class III-A 30-Inch     </t>
  </si>
  <si>
    <t xml:space="preserve">Culvert Pipe Class III-A 36-Inch     </t>
  </si>
  <si>
    <t xml:space="preserve">Culvert Pipe Class III-A Non-metal 12-In    </t>
  </si>
  <si>
    <t xml:space="preserve">Culvert Pipe Class III-A Non-metal 15-In    </t>
  </si>
  <si>
    <t xml:space="preserve">Culvert Pipe Class III-A Non-metal 18-In    </t>
  </si>
  <si>
    <t xml:space="preserve">Culvert Pipe Class III-A Non-metal 21-In    </t>
  </si>
  <si>
    <t xml:space="preserve">Culvert Pipe Class III-A Non-metal 24-In    </t>
  </si>
  <si>
    <t xml:space="preserve">Culvert Pipe Class III-A Non-metal 27-In    </t>
  </si>
  <si>
    <t xml:space="preserve">Culvert Pipe Class III-A Non-metal 30-In    </t>
  </si>
  <si>
    <t xml:space="preserve">Culvert Pipe Class III-A Non-metal 36-In    </t>
  </si>
  <si>
    <t xml:space="preserve">Culvert Pipe Class III-B 12-Inch     </t>
  </si>
  <si>
    <t xml:space="preserve">Culvert Pipe Class III-B 15-Inch     </t>
  </si>
  <si>
    <t xml:space="preserve">Culvert Pipe Class III-B 18-Inch     </t>
  </si>
  <si>
    <t xml:space="preserve">Culvert Pipe Class III-B 21-Inch     </t>
  </si>
  <si>
    <t xml:space="preserve">Culvert Pipe Class III-B 24-Inch     </t>
  </si>
  <si>
    <t xml:space="preserve">Culvert Pipe Class III-B 27-Inch     </t>
  </si>
  <si>
    <t xml:space="preserve">Culvert Pipe Class III-B 30-Inch     </t>
  </si>
  <si>
    <t xml:space="preserve">Culvert Pipe Class III-B 36-Inch     </t>
  </si>
  <si>
    <t xml:space="preserve">Culvert Pipe Class III-B Non-metal 12-In    </t>
  </si>
  <si>
    <t xml:space="preserve">Culvert Pipe Class III-B Non-metal 15-In    </t>
  </si>
  <si>
    <t xml:space="preserve">Culvert Pipe Class III-B Non-metal 18-In    </t>
  </si>
  <si>
    <t xml:space="preserve">Culvert Pipe Class III-B Non-metal 21-In    </t>
  </si>
  <si>
    <t xml:space="preserve">Culvert Pipe Class III-B Non-metal 24-In    </t>
  </si>
  <si>
    <t xml:space="preserve">Culvert Pipe Class III-B Non-metal 27-In    </t>
  </si>
  <si>
    <t xml:space="preserve">Culvert Pipe Class III-B Non-metal 30-In    </t>
  </si>
  <si>
    <t xml:space="preserve">Culvert Pipe Class III-B Non-metal 36-In    </t>
  </si>
  <si>
    <t xml:space="preserve">Culvert Pipe Temporary 12-Inch         </t>
  </si>
  <si>
    <t xml:space="preserve">Culvert Pipe Temporary 15-Inch         </t>
  </si>
  <si>
    <t xml:space="preserve">Culvert Pipe Temporary 18-Inch         </t>
  </si>
  <si>
    <t xml:space="preserve">Culvert Pipe Temporary 24-Inch         </t>
  </si>
  <si>
    <t xml:space="preserve">Culvert Pipe Temporary 30-Inch         </t>
  </si>
  <si>
    <t xml:space="preserve">Culvert Pipe Temporary 36-Inch        </t>
  </si>
  <si>
    <t xml:space="preserve">Culvert Pipe Temporary 42-Inch        </t>
  </si>
  <si>
    <t xml:space="preserve">Culvert Pipe Temporary 48-Inch        </t>
  </si>
  <si>
    <t xml:space="preserve">Culvert Pipe Temporary 54-Inch       </t>
  </si>
  <si>
    <t xml:space="preserve">Culvert Pipe Temporary 60-Inch       </t>
  </si>
  <si>
    <t xml:space="preserve">Culvert Pipe Temporary 72-Inch       </t>
  </si>
  <si>
    <t xml:space="preserve">Culvert Pipe Class IV 18-Inch     </t>
  </si>
  <si>
    <t xml:space="preserve">Culvert Pipe Class IV 24-Inch     </t>
  </si>
  <si>
    <t xml:space="preserve">Culvert Pipe Class IV 30-Inch     </t>
  </si>
  <si>
    <t xml:space="preserve">Culvert Pipe Class IV 36-Inch     </t>
  </si>
  <si>
    <t xml:space="preserve">Culvert Pipe Class IV 42-Inch     </t>
  </si>
  <si>
    <t xml:space="preserve">Culvert Pipe Class IV 48-Inch     </t>
  </si>
  <si>
    <t xml:space="preserve">Culvert Pipe Class IV 54-Inch     </t>
  </si>
  <si>
    <t xml:space="preserve">Pipe Cattle Pass       </t>
  </si>
  <si>
    <t xml:space="preserve">Cleaning Culvert Pipes          </t>
  </si>
  <si>
    <t xml:space="preserve">Concrete Collars for Pipe         </t>
  </si>
  <si>
    <t xml:space="preserve">Cleaning Culvert Pipes       </t>
  </si>
  <si>
    <t>520.9700.S</t>
  </si>
  <si>
    <t xml:space="preserve">Culvert Pipe Liners (size)        </t>
  </si>
  <si>
    <t>520.9750.S</t>
  </si>
  <si>
    <t xml:space="preserve">Clean Culvrt Pipe for Liner Verification      </t>
  </si>
  <si>
    <t xml:space="preserve">Culvert Pipe Corrugated Steel 12-Inch        </t>
  </si>
  <si>
    <t xml:space="preserve">Culvert Pipe Corrugated Steel 15-Inch        </t>
  </si>
  <si>
    <t xml:space="preserve">Culvert Pipe Corrugated Steel 18-Inch        </t>
  </si>
  <si>
    <t xml:space="preserve">Culvert Pipe Corrugated Steel 21-Inch      </t>
  </si>
  <si>
    <t xml:space="preserve">Culvert Pipe Corrugated Steel 24-Inch        </t>
  </si>
  <si>
    <t xml:space="preserve">Culvert Pipe Corrugated Steel 30-Inch        </t>
  </si>
  <si>
    <t xml:space="preserve">Culvert Pipe Corrugated Steel 36-Inch        </t>
  </si>
  <si>
    <t xml:space="preserve">Culvert Pipe Corrugated Steel 42-Inch        </t>
  </si>
  <si>
    <t xml:space="preserve">Culvert Pipe Corrugated Steel 48-Inch        </t>
  </si>
  <si>
    <t xml:space="preserve">Culvert Pipe Corrugated Steel 54-Inch      </t>
  </si>
  <si>
    <t xml:space="preserve">Culvert Pipe Corrugated Steel 60-Inch       </t>
  </si>
  <si>
    <t xml:space="preserve">Culvert Pipe Corrugated Steel 72-Inch       </t>
  </si>
  <si>
    <t xml:space="preserve">Culvert Pipe Corrugated Steel 84-Inch     </t>
  </si>
  <si>
    <t xml:space="preserve">Culvert Pipe Corrugated Steel 96-Inch     </t>
  </si>
  <si>
    <t>Apr Endwls Slpd Cross Drn St 36in 4 to 1</t>
  </si>
  <si>
    <t>Apr Endwls Slpd Cross Drn St 42in 4 to 1</t>
  </si>
  <si>
    <t>Apr Endwls Slpd Cross Drn St 48in 4 to 1</t>
  </si>
  <si>
    <t>Apr Endwls Slpd Cross Drn St 54in 4 to 1</t>
  </si>
  <si>
    <t>Apr Endwls Slpd Cross Drn St 60in 4 to 1</t>
  </si>
  <si>
    <t xml:space="preserve">Aprn End Culv Pipe Slpd X-Drn 36-In 42156   </t>
  </si>
  <si>
    <t xml:space="preserve">Aprn End Culv Pipe Slpd X-Drn 42-In 42156   </t>
  </si>
  <si>
    <t xml:space="preserve">Aprn End Culv Pipe Slpd X-Drn 48-In 42156   </t>
  </si>
  <si>
    <t xml:space="preserve">Aprn End Culv Pipe Slpd X-Drn 54-In 42156  </t>
  </si>
  <si>
    <t xml:space="preserve">Aprn End Culv Pipe Slpd X-Drn 60-In 42156  </t>
  </si>
  <si>
    <t xml:space="preserve">Apr End Pipe Arc Slp X-Drn Stl 35x24 42095 </t>
  </si>
  <si>
    <t xml:space="preserve">Apr End Pipe Arc Slp X-Drn Stl 42x29 42095 </t>
  </si>
  <si>
    <t xml:space="preserve">Apr End Pipe Arc Slp X-Drn Stl 49x33 42095 </t>
  </si>
  <si>
    <t xml:space="preserve">Apr End Pipe Arc Slp X-Drn Stl 57x38 42095 </t>
  </si>
  <si>
    <t xml:space="preserve">Apr End Pipe Arc Slp X-Drn Stl 64x43 42095 </t>
  </si>
  <si>
    <t xml:space="preserve">Apr End Pipe Arc Slp X-Drn Stl 71x47 42095 </t>
  </si>
  <si>
    <t xml:space="preserve">Apr End Pipe Arc Slp X-Drn St 35x24" 42156 </t>
  </si>
  <si>
    <t xml:space="preserve">Apr End Pipe Arc Slp X-Drn St 42x29" 42156 </t>
  </si>
  <si>
    <t xml:space="preserve">Apr End Pipe Arc Slp X-Drn St 49x33" 42156 </t>
  </si>
  <si>
    <t xml:space="preserve">Apr End Pipe Arc Slp X-Drn St 57x38" 42156 </t>
  </si>
  <si>
    <t xml:space="preserve">Apr End Pipe Arc Slp X-Drn St 64x43" 42156 </t>
  </si>
  <si>
    <t xml:space="preserve">Apr End Pipe Arc Slp X-Drn St 71x47" 42156 </t>
  </si>
  <si>
    <t xml:space="preserve">Pipe Arch Corrugated Steel 17x13-Inch      </t>
  </si>
  <si>
    <t xml:space="preserve">Pipe Arch Corrugated Steel 21x15-Inch        </t>
  </si>
  <si>
    <t xml:space="preserve">Pipe Arch Corrugated Steel 24x18-Inch        </t>
  </si>
  <si>
    <t xml:space="preserve">Pipe Arch Corrugated Steel 28x20-Inch        </t>
  </si>
  <si>
    <t xml:space="preserve">Pipe Arch Corrugated Steel 35x24-Inch       </t>
  </si>
  <si>
    <t xml:space="preserve">Pipe Arch Corrugated Steel 42x29-Inch       </t>
  </si>
  <si>
    <t xml:space="preserve">Pipe Arch Corrugated Steel 49x33-Inch        </t>
  </si>
  <si>
    <t xml:space="preserve">Pipe Arch Corrugated Steel 57x38-Inch       </t>
  </si>
  <si>
    <t xml:space="preserve">Pipe Arch Corrugated Steel 64x43-Inch       </t>
  </si>
  <si>
    <t xml:space="preserve">Pipe Arch Corrugated Steel 71x47-Inch     </t>
  </si>
  <si>
    <t xml:space="preserve">Pipe Arch Corrugated Steel 77x52-Inch     </t>
  </si>
  <si>
    <t xml:space="preserve">Pipe Arch Corrugated Steel 83x57-Inch     </t>
  </si>
  <si>
    <t xml:space="preserve">Apr Endwls for Culvert Pipe Steel 12-In     </t>
  </si>
  <si>
    <t xml:space="preserve">Apr Endwls for Culvert Pipe Steel 15-In     </t>
  </si>
  <si>
    <t xml:space="preserve">Apr Endwls for Culvert Pipe Steel 18-In     </t>
  </si>
  <si>
    <t xml:space="preserve">Apr Endwls for Culvert Pipe Steel 21-In    </t>
  </si>
  <si>
    <t xml:space="preserve">Apr Endwls for Culvert Pipe Steel 24-In     </t>
  </si>
  <si>
    <t xml:space="preserve">Apr Endwls for Culvert Pipe Steel 30-In     </t>
  </si>
  <si>
    <t xml:space="preserve">Apr Endwls for Culvert Pipe Steel 36-In     </t>
  </si>
  <si>
    <t xml:space="preserve">Apr Endwls for Culvert Pipe Steel 42-In     </t>
  </si>
  <si>
    <t xml:space="preserve">Apr Endwls for Culvert Pipe Steel 48-In     </t>
  </si>
  <si>
    <t xml:space="preserve">Apr Endwls for Culvert Pipe Steel 54-In    </t>
  </si>
  <si>
    <t xml:space="preserve">Apr Endwls for Culvert Pipe Steel 60-In     </t>
  </si>
  <si>
    <t xml:space="preserve">Apr Endwls for Culvert Pipe Steel 72-In     </t>
  </si>
  <si>
    <t xml:space="preserve">Apr Endwls for Culvert Pipe Steel 84-In   </t>
  </si>
  <si>
    <t xml:space="preserve">Apr Endwls for Pipe Arch Steel 17x13-In    </t>
  </si>
  <si>
    <t xml:space="preserve">Apr Endwls for Pipe Arch Steel 21x15-In     </t>
  </si>
  <si>
    <t xml:space="preserve">Apr Endwls for Pipe Arch Steel 24x18-In     </t>
  </si>
  <si>
    <t xml:space="preserve">Apr Endwls for Pipe Arch Steel 28x20-In     </t>
  </si>
  <si>
    <t xml:space="preserve">Apr Endwls for Pipe Arch Steel 35x24-In     </t>
  </si>
  <si>
    <t xml:space="preserve">Apr Endwls for Pipe Arch Steel 42x29-In     </t>
  </si>
  <si>
    <t xml:space="preserve">Apr Endwls for Pipe Arch Steel 49x33-In     </t>
  </si>
  <si>
    <t xml:space="preserve">Apr Endwls for Pipe Arch Steel 57x38-In    </t>
  </si>
  <si>
    <t xml:space="preserve">Apr Endwls for Pipe Arch Steel 64x43-In    </t>
  </si>
  <si>
    <t xml:space="preserve">Apr Endwls for Pipe Arch Steel 71x47-In   </t>
  </si>
  <si>
    <t xml:space="preserve">Apr Endwls for Pipe Arch Steel 77x52-In   </t>
  </si>
  <si>
    <t xml:space="preserve">Apr Endwls for Pipe Arch Steel 83x57-In   </t>
  </si>
  <si>
    <t xml:space="preserve">Aprn End Cul Pipe Slp Side Drn 15-In 42095 </t>
  </si>
  <si>
    <t xml:space="preserve">Aprn End Cul Pip Slp Side Dran 18-In 42095 </t>
  </si>
  <si>
    <t xml:space="preserve">Aprn End Cul Pipe Slp Side Drn 21-In 42095 </t>
  </si>
  <si>
    <t xml:space="preserve">Aprn End Cul Pipe Slp Side Drn 24-In 42095 </t>
  </si>
  <si>
    <t xml:space="preserve">Aprn End Cul Pipe Slp Side Drn 30-In 42095 </t>
  </si>
  <si>
    <t xml:space="preserve">Aprn End Cul Pipe Slp Side Drn 36-In 42095 </t>
  </si>
  <si>
    <t xml:space="preserve">Aprn End Cul Pipe Slp Side Drn 42-In 42095 </t>
  </si>
  <si>
    <t xml:space="preserve">Aprn End Cul Pipe Slp Side Drn 48-In 42095 </t>
  </si>
  <si>
    <t xml:space="preserve">Aprn End Cul Pipe Slp Side Drn 54-In 42095 </t>
  </si>
  <si>
    <t xml:space="preserve">Aprn End Cul Pipe Slp Side Drn 60-In 42095 </t>
  </si>
  <si>
    <t xml:space="preserve">Aprn End Cul Pipe Slp Side Drn 15-In 42156 </t>
  </si>
  <si>
    <t xml:space="preserve">Aprn End Cul Pipe Slp Side Drn 18-In 42156 </t>
  </si>
  <si>
    <t xml:space="preserve">Aprn End Cul Pipe Slp Side Drn 21-In 42156 </t>
  </si>
  <si>
    <t xml:space="preserve">Aprn End Cul Pipe Slp Side Drn 24-In 42156 </t>
  </si>
  <si>
    <t xml:space="preserve">Aprn End Cul Pipe Slp Side Drn 30-In 42156 </t>
  </si>
  <si>
    <t xml:space="preserve">Aprn End Cul Pipe Slp Side Drn 36-In 42156 </t>
  </si>
  <si>
    <t xml:space="preserve">Aprn End Cul Pipe Slp Side Drn 42-In 42156 </t>
  </si>
  <si>
    <t xml:space="preserve">Aprn End Cul Pipe Slp Side Drn 48-In 42156 </t>
  </si>
  <si>
    <t xml:space="preserve">Aprn End Cul Pipe Slp Side Drn 54-In 42156 </t>
  </si>
  <si>
    <t xml:space="preserve">Aprn End Cul Pipe Slp Side Drn 60-In 42156 </t>
  </si>
  <si>
    <t xml:space="preserve">Aprn End Cul Pipe Slp Side Drn 15in 42278 </t>
  </si>
  <si>
    <t xml:space="preserve">Aprn End Cul Pipe Slp Side Drn 18in 42278 </t>
  </si>
  <si>
    <t xml:space="preserve">Aprn End Cul Pipe Slp Side Drn 21in 42278 </t>
  </si>
  <si>
    <t xml:space="preserve">Aprn End Cul Pipe Slp Side Drn 24in 42278 </t>
  </si>
  <si>
    <t xml:space="preserve">Aprn End Cul Pipe Slp Side Drn 30in 42278 </t>
  </si>
  <si>
    <t xml:space="preserve">Aprn End Cul Pipe Slp Side Drn 36in 42278 </t>
  </si>
  <si>
    <t xml:space="preserve">Aprn End Pipe Arc Slp Side Drn 17x13 42095 </t>
  </si>
  <si>
    <t xml:space="preserve">Aprn End Pipe Arc Slp Side Drn 21x15 42095 </t>
  </si>
  <si>
    <t xml:space="preserve">Aprn End Pipe Arc Slp Side Drn 24x18 42095 </t>
  </si>
  <si>
    <t xml:space="preserve">Aprn End Pipe Arc Slp Side Drn 28x20 42095 </t>
  </si>
  <si>
    <t xml:space="preserve">Aprn End Pipe Arc Slp Side Drn 35x24 42095 </t>
  </si>
  <si>
    <t xml:space="preserve">Aprn End Pipe Arc Slp Side Drn 42x29 42095 </t>
  </si>
  <si>
    <t xml:space="preserve">Aprn End Pipe Arc Slp Side Drn 49x33 42095 </t>
  </si>
  <si>
    <t xml:space="preserve">Aprn End Pipe Arc Slp Side Drn 57x38 42095 </t>
  </si>
  <si>
    <t xml:space="preserve">Aprn End Pipe Arc Slp Side Drn 64x43 42095 </t>
  </si>
  <si>
    <t xml:space="preserve">Apr End Pipe Arc Slp Side Drn 17x13" 42156 </t>
  </si>
  <si>
    <t xml:space="preserve">Apr End Pipe Arc Slp Side Drn 21x15" 42156 </t>
  </si>
  <si>
    <t xml:space="preserve">Apr End Pipe Arc Slp Side Drn 24x18" 42156 </t>
  </si>
  <si>
    <t xml:space="preserve">Apr End Pipe Arc Slp Side Drn 28x20" 42156 </t>
  </si>
  <si>
    <t xml:space="preserve">Apr End Pipe Arc Slp Side Drn 35x24" 42156 </t>
  </si>
  <si>
    <t xml:space="preserve">Apr End Pipe Arc Slp Side Drn 42x29" 42156 </t>
  </si>
  <si>
    <t xml:space="preserve">Apr End Pipe Arc Slp Side Drn 49x33" 42156 </t>
  </si>
  <si>
    <t xml:space="preserve">Apr End Pipe Arc Slp Side Drn 57x38" 42156 </t>
  </si>
  <si>
    <t xml:space="preserve">Apr End Pipe Arc Slp Side Drn 64x43" 42156 </t>
  </si>
  <si>
    <t xml:space="preserve">Apr End Pipe Arc Slp Side Drn 17x13 42278 </t>
  </si>
  <si>
    <t xml:space="preserve">Apr End Pipe Arc Slp Side Drn 21x15 42278 </t>
  </si>
  <si>
    <t xml:space="preserve">Apr End Pipe Arc Slp Side Drn 24x18 42278 </t>
  </si>
  <si>
    <t xml:space="preserve">Apr End Pipe Arc Slp Side Drn 28x20 42278 </t>
  </si>
  <si>
    <t xml:space="preserve">Apr End Pipe Arc Slp Side Drn 35x24 42278 </t>
  </si>
  <si>
    <t xml:space="preserve">Apr End Pipe Arc Slp Side Drn 42x29 42278 </t>
  </si>
  <si>
    <t xml:space="preserve">Pipe Cattle Pass Corrugated Steel       </t>
  </si>
  <si>
    <t>521.2005.S</t>
  </si>
  <si>
    <t xml:space="preserve">Surface Drain Pipe Corr Metal Slotted       </t>
  </si>
  <si>
    <t xml:space="preserve">Culv Pipe Reinf Concrete Class III 12-In     </t>
  </si>
  <si>
    <t xml:space="preserve">Culv Pipe Reinf Concrete Class III 15-In     </t>
  </si>
  <si>
    <t xml:space="preserve">Culv Pipe Reinf Concrete Class III 18-In     </t>
  </si>
  <si>
    <t xml:space="preserve">Culv Pipe Reinf Concrete Class III 21-In     </t>
  </si>
  <si>
    <t xml:space="preserve">Culv Pipe Reinf Concrete Class III 24-In     </t>
  </si>
  <si>
    <t xml:space="preserve">Culv Pipe Reinf Concrete Class III 27-In    </t>
  </si>
  <si>
    <t xml:space="preserve">Culv Pipe Reinf Concrete Class III 30-In     </t>
  </si>
  <si>
    <t xml:space="preserve">Culv Pipe Reinf Concrete Class III 36-In     </t>
  </si>
  <si>
    <t xml:space="preserve">Culv Pipe Reinf Concrete Class III 42-In     </t>
  </si>
  <si>
    <t xml:space="preserve">Culv Pipe Reinf Concrete Class III 48-In     </t>
  </si>
  <si>
    <t xml:space="preserve">Culv Pipe Reinf Concrete Class III 54-In     </t>
  </si>
  <si>
    <t xml:space="preserve">Culv Pipe Reinf Concrete Class III 60-In     </t>
  </si>
  <si>
    <t xml:space="preserve">Culv Pipe Reinf Concrete Class III 66-In    </t>
  </si>
  <si>
    <t xml:space="preserve">Culv Pipe Reinf Concrete Class III 72-In     </t>
  </si>
  <si>
    <t xml:space="preserve">Culv Pipe Reinf Concrete Class III 78-In   </t>
  </si>
  <si>
    <t xml:space="preserve">Culv Pipe Reinf Concrete Class III 84-In     </t>
  </si>
  <si>
    <t xml:space="preserve">Culv Pipe Reinf Concrete Class III 90-In   </t>
  </si>
  <si>
    <t xml:space="preserve">Culv Pipe Reinf Concrete Class III 96-In   </t>
  </si>
  <si>
    <t xml:space="preserve">Culv Pipe Reinf Conc Class III 102-In   </t>
  </si>
  <si>
    <t xml:space="preserve">Culv Pipe Reinf Conc Class III 108-In    </t>
  </si>
  <si>
    <t xml:space="preserve">Culv Pipe Reinf Concrete Class IV 12-In     </t>
  </si>
  <si>
    <t xml:space="preserve">Culv Pipe Reinf Concrete Class IV 15-In     </t>
  </si>
  <si>
    <t xml:space="preserve">Culv Pipe Reinf Concrete Class IV 18-In     </t>
  </si>
  <si>
    <t xml:space="preserve">Culv Pipe Reinf Concrete Class IV 21-In   </t>
  </si>
  <si>
    <t xml:space="preserve">Culv Pipe Reinf Concrete Class IV 24-In     </t>
  </si>
  <si>
    <t xml:space="preserve">Culv Pipe Reinf Concrete Class IV 27-In   </t>
  </si>
  <si>
    <t xml:space="preserve">Culv Pipe Reinf Concrete Class IV 30-In     </t>
  </si>
  <si>
    <t xml:space="preserve">Culv Pipe Reinf Concrete Class IV 36-In     </t>
  </si>
  <si>
    <t xml:space="preserve">Culv Pipe Reinf Concrete Class IV 42-In     </t>
  </si>
  <si>
    <t xml:space="preserve">Culv Pipe Reinf Concrete Class IV 48-In     </t>
  </si>
  <si>
    <t xml:space="preserve">Culv Pipe Reinf Concrete Class IV 54-In    </t>
  </si>
  <si>
    <t xml:space="preserve">Culv Pipe Reinf Concrete Class IV 60-In    </t>
  </si>
  <si>
    <t xml:space="preserve">Culv Pipe Reinf Concrete Class IV 66-In    </t>
  </si>
  <si>
    <t xml:space="preserve">Culv Pipe Reinf Concrete Class IV 72-In    </t>
  </si>
  <si>
    <t xml:space="preserve">Culv Pipe Reinf Concrete Class IV 78-In   </t>
  </si>
  <si>
    <t xml:space="preserve">Culv Pipe Reinf Concrete Class IV 84-In   </t>
  </si>
  <si>
    <t xml:space="preserve">Culv Pipe Reinf Concrete Class V 12-In    </t>
  </si>
  <si>
    <t xml:space="preserve">Culv Pipe Reinf Concrete Class V 15-In    </t>
  </si>
  <si>
    <t xml:space="preserve">Culv Pipe Reinf Concrete Class V 18-In     </t>
  </si>
  <si>
    <t xml:space="preserve">Culv Pipe Reinf Concrete Class V 21-In    </t>
  </si>
  <si>
    <t xml:space="preserve">Culv Pipe Reinf Concrete Class V 24-In     </t>
  </si>
  <si>
    <t xml:space="preserve">Culv Pipe Reinf Concrete Class V 27-In   </t>
  </si>
  <si>
    <t xml:space="preserve">Culv Pipe Reinf Concrete Class V 30-In     </t>
  </si>
  <si>
    <t xml:space="preserve">Culv Pipe Reinf Concrete Class V 36-In     </t>
  </si>
  <si>
    <t xml:space="preserve">Culv Pipe Reinf Concrete Class V 42-In   </t>
  </si>
  <si>
    <t xml:space="preserve">Culv Pipe Reinf Concrete Class V 48-In     </t>
  </si>
  <si>
    <t xml:space="preserve">Culv Pipe Reinf Concrete Class V 54-In   </t>
  </si>
  <si>
    <t xml:space="preserve">Culv Pipe Reinf Concrete Class V 60-In    </t>
  </si>
  <si>
    <t xml:space="preserve">Culv Pipe Reinf Concrete Class V 66-In    </t>
  </si>
  <si>
    <t xml:space="preserve">Culv Pipe Reinf Concrete Class V 72-In     </t>
  </si>
  <si>
    <t xml:space="preserve">Culv Pipe Reinf Concrete Class V 84-In   </t>
  </si>
  <si>
    <t xml:space="preserve">Apr Endwls Culv Pipe Reinf Conc 12-In     </t>
  </si>
  <si>
    <t xml:space="preserve">Apr Endwls Culv Pipe Reinf Conc 15-In     </t>
  </si>
  <si>
    <t xml:space="preserve">Apr Endwls Culv Pipe Reinf Conc 18-In     </t>
  </si>
  <si>
    <t xml:space="preserve">Apr Endwls Culv Pipe Reinf Conc 21-In     </t>
  </si>
  <si>
    <t xml:space="preserve">Apr Endwls Culv Pipe Reinf Conc 24-In     </t>
  </si>
  <si>
    <t xml:space="preserve">Apr Endwls Culv Pipe Reinf Conc 27-In     </t>
  </si>
  <si>
    <t xml:space="preserve">Apr Endwls Culv Pipe Reinf Conc 30-In     </t>
  </si>
  <si>
    <t xml:space="preserve">Apr Endwls Culv Pipe Reinf Conc 36-In     </t>
  </si>
  <si>
    <t xml:space="preserve">Apr Endwls Culv Pipe Reinf Conc 42-In     </t>
  </si>
  <si>
    <t xml:space="preserve">Apr Endwls Culv Pipe Reinf Conc 48-In     </t>
  </si>
  <si>
    <t xml:space="preserve">Apr Endwls Culv Pipe Reinf Conc 54-In     </t>
  </si>
  <si>
    <t xml:space="preserve">Apr Endwls Culv Pipe Reinf Conc 60-In     </t>
  </si>
  <si>
    <t xml:space="preserve">Apr Endwls Culv Pipe Reinf Conc 66-In     </t>
  </si>
  <si>
    <t xml:space="preserve">Apr Endwls Culv Pipe Reinf Conc 72-In     </t>
  </si>
  <si>
    <t xml:space="preserve">Apr Endwls Culv Pipe Reinf Conc 84-In     </t>
  </si>
  <si>
    <t xml:space="preserve">Pipe Cattle Pass Reinforced Concrete     </t>
  </si>
  <si>
    <t xml:space="preserve">Culv Pipe Reinf Conc Hor El HE-III 14x23   </t>
  </si>
  <si>
    <t xml:space="preserve">Culv Pipe Reinf Conc Hor El HE-III 19x30   </t>
  </si>
  <si>
    <t xml:space="preserve">Culv Pipe Reinf Conc Hor El HE-III 24x38   </t>
  </si>
  <si>
    <t xml:space="preserve">Culv Pipe Reinf Conc Hor El HE-III 29x45   </t>
  </si>
  <si>
    <t xml:space="preserve">Culv Pipe Reinf Conc Hor El HE-III 34x53   </t>
  </si>
  <si>
    <t xml:space="preserve">Culv Pipe Reinf Conc Hor El HE-III 38x60   </t>
  </si>
  <si>
    <t xml:space="preserve">Culv Pipe Reinf Conc Hor El HE-III 43x68   </t>
  </si>
  <si>
    <t xml:space="preserve">Culv Pipe Reinf Conc Hor El HE-III 48x76   </t>
  </si>
  <si>
    <t xml:space="preserve">Culv Pipe Reinf Conc Hor El HE-III 53x83   </t>
  </si>
  <si>
    <t xml:space="preserve">Culv Pipe Reinf Conc Hor El HE-III 58x91   </t>
  </si>
  <si>
    <t xml:space="preserve">Culv Pipe Reinf Conc Hor El HE-III 63x98   </t>
  </si>
  <si>
    <t xml:space="preserve">Culv Pipe Rein Conc Hor El HE-III 68x106   </t>
  </si>
  <si>
    <t xml:space="preserve">Cp Rnf Conc Horz Ell Cl HE-IV 14x23-Inch   </t>
  </si>
  <si>
    <t xml:space="preserve">Cp Rnf Conc Horz Ell Cl HE-IV 19x30-Inch   </t>
  </si>
  <si>
    <t xml:space="preserve">Cp Rnf Conc Horz Ell Cl HE-IV 24x38-Inch   </t>
  </si>
  <si>
    <t xml:space="preserve">Cp Rnf Conc Horz Ell Cl HE-IV 29x45-Inch   </t>
  </si>
  <si>
    <t xml:space="preserve">Cp Rnf Conc Horz Ell Cl HE-IV 34x53-Inch   </t>
  </si>
  <si>
    <t xml:space="preserve">Apr Edwls Culv Reinf Conc Hor El 14x23   </t>
  </si>
  <si>
    <t xml:space="preserve">Apr Edwls Culv Reinf Conc Hor El 19x30   </t>
  </si>
  <si>
    <t xml:space="preserve">Apr Edwls Culv Reinf Conc Hor El 24x38   </t>
  </si>
  <si>
    <t xml:space="preserve">Apr Edwls Culv Reinf Conc Hor El 29x45   </t>
  </si>
  <si>
    <t xml:space="preserve">Apr Edwls Culv Reinf Conc Hor El 34x53   </t>
  </si>
  <si>
    <t xml:space="preserve">Apr Edwls Culv Reinf Conc Hor El 38x60   </t>
  </si>
  <si>
    <t xml:space="preserve">Apr Edwls Culv Reinf Conc Hor El 43x68   </t>
  </si>
  <si>
    <t xml:space="preserve">Apr Edwls Culv Reinf Conc Hor El 48x76   </t>
  </si>
  <si>
    <t xml:space="preserve">Apr Edwls Culv Reinf Conc Hor El 53x83   </t>
  </si>
  <si>
    <t xml:space="preserve">Apr Edwls Culv Reinf Conc Hor El 58x91   </t>
  </si>
  <si>
    <t xml:space="preserve">Apr Edwls Culv Reinf Conc Hor El 63x98   </t>
  </si>
  <si>
    <t xml:space="preserve">Apr Edwls Culv Reinf Conc Hor El 68x106  </t>
  </si>
  <si>
    <t xml:space="preserve">Culvert Pipe Salvaged 12-Inch       </t>
  </si>
  <si>
    <t xml:space="preserve">Culvert Pipe Salvaged 15-Inch        </t>
  </si>
  <si>
    <t xml:space="preserve">Culvert Pipe Salvaged 18-Inch         </t>
  </si>
  <si>
    <t xml:space="preserve">Culvert Pipe Salvaged 21-Inch      </t>
  </si>
  <si>
    <t xml:space="preserve">Culvert Pipe Salvaged 24-Inch         </t>
  </si>
  <si>
    <t xml:space="preserve">Culvert Pipe Salvaged 27-Inch      </t>
  </si>
  <si>
    <t xml:space="preserve">Culvert Pipe Salvaged 30-Inch         </t>
  </si>
  <si>
    <t xml:space="preserve">Culvert Pipe Salvaged 33-Inch      </t>
  </si>
  <si>
    <t xml:space="preserve">Culvert Pipe Salvaged 36-Inch        </t>
  </si>
  <si>
    <t xml:space="preserve">Culvert Pipe Salvaged 42-Inch        </t>
  </si>
  <si>
    <t xml:space="preserve">Culvert Pipe Salvaged 48-Inch        </t>
  </si>
  <si>
    <t xml:space="preserve">Culvert Pipe Salvaged 54-Inch       </t>
  </si>
  <si>
    <t xml:space="preserve">Culvert Pipe Salvaged 60-Inch        </t>
  </si>
  <si>
    <t xml:space="preserve">Culvert Pipe Salvaged 66-Inch      </t>
  </si>
  <si>
    <t xml:space="preserve">Culvert Pipe Salvaged 72-Inch      </t>
  </si>
  <si>
    <t xml:space="preserve">Culvert Pipe Salvaged 78-Inch      </t>
  </si>
  <si>
    <t xml:space="preserve">Culvert Pipe Salvaged 84-Inch      </t>
  </si>
  <si>
    <t xml:space="preserve">Culvert Pipe Salvaged 90-Inch      </t>
  </si>
  <si>
    <t xml:space="preserve">Culvert Pipe Salvaged 96-Inch      </t>
  </si>
  <si>
    <t xml:space="preserve">Culvert Pipe Salvaged 102-Inch      </t>
  </si>
  <si>
    <t xml:space="preserve">Culvert Pipe Salvaged 108-Inch      </t>
  </si>
  <si>
    <t xml:space="preserve">Apr Endwls Culvert Pipe Salvaged 12-In      </t>
  </si>
  <si>
    <t xml:space="preserve">Apr Endwls Culvert Pipe Salvaged 15-In     </t>
  </si>
  <si>
    <t xml:space="preserve">Apr Endwls Culvert Pipe Salvaged 18-In       </t>
  </si>
  <si>
    <t xml:space="preserve">Apr Endwls Culvert Pipe Salvaged 21-In     </t>
  </si>
  <si>
    <t xml:space="preserve">Apr Endwls Culvert Pipe Salvaged 24-In       </t>
  </si>
  <si>
    <t xml:space="preserve">Apr Endwls Culvert Pipe Salvaged 27-In    </t>
  </si>
  <si>
    <t xml:space="preserve">Apr Endwls Culvert Pipe Salvaged 30-In       </t>
  </si>
  <si>
    <t xml:space="preserve">Apr Endwls Culvert Pipe Salvaged 33-In    </t>
  </si>
  <si>
    <t xml:space="preserve">Apr Endwls Culvert Pipe Salvaged 36-In       </t>
  </si>
  <si>
    <t xml:space="preserve">Apr Endwls Culvert Pipe Salvaged 42-In       </t>
  </si>
  <si>
    <t xml:space="preserve">Apr Endwls Culvert Pipe Salvaged 48-In       </t>
  </si>
  <si>
    <t xml:space="preserve">Apr Endwls Culvert Pipe Salvaged 54-In      </t>
  </si>
  <si>
    <t xml:space="preserve">Apr Endwls Culvert Pipe Salvaged 60-In     </t>
  </si>
  <si>
    <t xml:space="preserve">Apr Endwls Culvert Pipe Salvaged 66-In    </t>
  </si>
  <si>
    <t xml:space="preserve">Apr Endwls Culvert Pipe Salvaged 72-In    </t>
  </si>
  <si>
    <t xml:space="preserve">Apr Endwls Culvert Pipe Salvaged 78-In    </t>
  </si>
  <si>
    <t xml:space="preserve">Apr Endwls Culvert Pipe Salvaged 84-In    </t>
  </si>
  <si>
    <t xml:space="preserve">Pipe Cattle Pass Salvaged      </t>
  </si>
  <si>
    <t xml:space="preserve">Pipe Arch Salvaged Corrugated Steel     </t>
  </si>
  <si>
    <t xml:space="preserve">Culvert Pipe Corrugated Aluminum 12-In      </t>
  </si>
  <si>
    <t xml:space="preserve">Culvert Pipe Corrugated Aluminum 15-In     </t>
  </si>
  <si>
    <t xml:space="preserve">Culvert Pipe Corrugated Aluminum 18-In        </t>
  </si>
  <si>
    <t xml:space="preserve">Culvert Pipe Corrugated Aluminum 21-In     </t>
  </si>
  <si>
    <t xml:space="preserve">Culvert Pipe Corrugated Aluminum 24-In        </t>
  </si>
  <si>
    <t xml:space="preserve">Culvert Pipe Corrugated Aluminum 30-In       </t>
  </si>
  <si>
    <t xml:space="preserve">Culvert Pipe Corrugated Aluminum 36-In     </t>
  </si>
  <si>
    <t xml:space="preserve">Culvert Pipe Corrugated Aluminum 42-In     </t>
  </si>
  <si>
    <t xml:space="preserve">Culvert Pipe Corrugated Aluminum 48-In      </t>
  </si>
  <si>
    <t xml:space="preserve">Culvert Pipe Corrugated Aluminum 54-In     </t>
  </si>
  <si>
    <t xml:space="preserve">Culvert Pipe Corrugated Aluminum 60-In     </t>
  </si>
  <si>
    <t xml:space="preserve">Culvert Pipe Corrugated Aluminum 72-In     </t>
  </si>
  <si>
    <t xml:space="preserve">Culvert Pipe Corrugated Aluminum 84-In     </t>
  </si>
  <si>
    <t xml:space="preserve">Alum Apron Endwalls for Alum CP 12-Inch    </t>
  </si>
  <si>
    <t xml:space="preserve">Alum Apron Endwalls for Alum CP 15-Inch    </t>
  </si>
  <si>
    <t xml:space="preserve">Alum Apron Endwalls for Alum CP 18-Inch     </t>
  </si>
  <si>
    <t xml:space="preserve">Alum Apron Endwalls for Alum CP 21-Inch   </t>
  </si>
  <si>
    <t xml:space="preserve">Alum Apron Endwalls for Alum CP 24-Inch     </t>
  </si>
  <si>
    <t xml:space="preserve">Alum Apron Endwalls for Alum CP 30-Inch     </t>
  </si>
  <si>
    <t xml:space="preserve">Alum Apron Endwalls for Alum CP 36-Inch     </t>
  </si>
  <si>
    <t xml:space="preserve">Alum Apron Endwalls for Alum CP 42-Inch   </t>
  </si>
  <si>
    <t xml:space="preserve">Alum Apron Endwalls for Alum CP 48-Inch     </t>
  </si>
  <si>
    <t xml:space="preserve">Alum Apron Endwalls for Alum CP 54-Inch   </t>
  </si>
  <si>
    <t xml:space="preserve">Alum Apron Endwalls for Alum CP 60-Inch    </t>
  </si>
  <si>
    <t xml:space="preserve">Alum Apron Endwalls for Alum CP 72-Inch   </t>
  </si>
  <si>
    <t xml:space="preserve">Alum Apron Endwalls for Alum CP 84-Inch   </t>
  </si>
  <si>
    <t xml:space="preserve">Steel Apron Endwalls for Alum CP 12-Inch    </t>
  </si>
  <si>
    <t xml:space="preserve">Steel Apron Endwalls for Alum CP 15-Inch   </t>
  </si>
  <si>
    <t xml:space="preserve">Steel Apron Endwalls for Alum CP 18-Inch   </t>
  </si>
  <si>
    <t xml:space="preserve">Steel Apron Endwalls for Alum CP 21-Inch   </t>
  </si>
  <si>
    <t xml:space="preserve">Steel Apron Endwalls for Alum CP 24-Inch    </t>
  </si>
  <si>
    <t xml:space="preserve">Steel Apron Endwalls for Alum CP 30-Inch    </t>
  </si>
  <si>
    <t xml:space="preserve">Steel Apron Endwalls for Alum CP 36-Inch    </t>
  </si>
  <si>
    <t xml:space="preserve">Steel Apron Endwalls for Alum CP 42-Inch   </t>
  </si>
  <si>
    <t xml:space="preserve">Steel Apron Endwalls for Alum CP 48-Inch    </t>
  </si>
  <si>
    <t xml:space="preserve">Steel Apron Endwalls for Alum CP 54-Inch    </t>
  </si>
  <si>
    <t xml:space="preserve">Steel Apron Endwalls for Alum CP 60-Inch   </t>
  </si>
  <si>
    <t xml:space="preserve">Steel Apron Endwalls for Alum CP 72-Inch   </t>
  </si>
  <si>
    <t xml:space="preserve">Steel Apron Endwalls for Alum CP 84-Inch   </t>
  </si>
  <si>
    <t xml:space="preserve">Temporary Structure (station)          </t>
  </si>
  <si>
    <t>526.0200.S</t>
  </si>
  <si>
    <t xml:space="preserve">Temporary Pedestrian Structure (station)      </t>
  </si>
  <si>
    <t xml:space="preserve">Pipe Structural Plate 60-Inch      </t>
  </si>
  <si>
    <t xml:space="preserve">Pipe Structural Plate 72-Inch      </t>
  </si>
  <si>
    <t xml:space="preserve">Pipe Structural Plate 84-Inch      </t>
  </si>
  <si>
    <t xml:space="preserve">Pipe Structural Plate 96-Inch      </t>
  </si>
  <si>
    <t xml:space="preserve">Pipe Structural Plate 108-Inch      </t>
  </si>
  <si>
    <t xml:space="preserve">Pipe Structural Plate 120-Inch      </t>
  </si>
  <si>
    <t xml:space="preserve">Pipe Structural Plate 132-Inch      </t>
  </si>
  <si>
    <t xml:space="preserve">Pipe Structural Plate 144-Inch      </t>
  </si>
  <si>
    <t xml:space="preserve">Pipe Structural Plate 156-Inch      </t>
  </si>
  <si>
    <t xml:space="preserve">Pipe Structural Plate 168-Inch      </t>
  </si>
  <si>
    <t xml:space="preserve">Pipe Structural Plate 180-Inch      </t>
  </si>
  <si>
    <t xml:space="preserve">Pipe Arch Structural Plate 6-FT Span    </t>
  </si>
  <si>
    <t xml:space="preserve">Pipe Arch Structural Plate 7-FT Span    </t>
  </si>
  <si>
    <t xml:space="preserve">Pipe Arch Structural Plate 8-FT Span    </t>
  </si>
  <si>
    <t xml:space="preserve">Pipe Arch Structural Plate 9-FT Span    </t>
  </si>
  <si>
    <t xml:space="preserve">Pipe Arch Structural Plate 10-FT Span    </t>
  </si>
  <si>
    <t xml:space="preserve">Pipe Arch Structural Plate 11-FT Span    </t>
  </si>
  <si>
    <t xml:space="preserve">Pipe Arch Structural Plate 12-FT Span    </t>
  </si>
  <si>
    <t xml:space="preserve">Pipe Arch Structural Plate 13-FT Span    </t>
  </si>
  <si>
    <t xml:space="preserve">Pipe Arch Structural Plate 14-FT Span    </t>
  </si>
  <si>
    <t xml:space="preserve">Pipe Arch Structural Plate 15-FT Span    </t>
  </si>
  <si>
    <t xml:space="preserve">Pipe Arch Structural Plate 16-FT Span    </t>
  </si>
  <si>
    <t xml:space="preserve">Pipe Arch Structural Plate 16.5-FT Span    </t>
  </si>
  <si>
    <t xml:space="preserve">Culv Pipe Corr Stl Polymer Coated 12-In   </t>
  </si>
  <si>
    <t xml:space="preserve">Culv Pipe Corr Stl Polymer Coated 15-In   </t>
  </si>
  <si>
    <t xml:space="preserve">Culv Pipe Corr Stl Polymer Coated 18-In    </t>
  </si>
  <si>
    <t xml:space="preserve">Culv Pipe Corr Stl Polymer Coated 21-In   </t>
  </si>
  <si>
    <t xml:space="preserve">Culv Pipe Corr Stl Polymer Coated 24-In   </t>
  </si>
  <si>
    <t xml:space="preserve">Culv Pipe Corr Stl Polymer Coated 30-In   </t>
  </si>
  <si>
    <t xml:space="preserve">Culv Pipe Corr Stl Polymer Coated 36-In   </t>
  </si>
  <si>
    <t xml:space="preserve">Culv Pipe Corr Stl Polymer Coated 42-In   </t>
  </si>
  <si>
    <t xml:space="preserve">Culv Pipe Corr Stl Polymer Coated 48-In   </t>
  </si>
  <si>
    <t xml:space="preserve">Culv Pipe Corr Stl Polymer Coated 54-In   </t>
  </si>
  <si>
    <t xml:space="preserve">Culv Pipe Corr Stl Polymer Coated 60-In   </t>
  </si>
  <si>
    <t xml:space="preserve">Culv Pipe Corr Stl Polymer Coated 72-In   </t>
  </si>
  <si>
    <t xml:space="preserve">Culv Pipe Corr Stl Polymer Coated 84-In   </t>
  </si>
  <si>
    <t xml:space="preserve">Culv Pipe Corr Stl Polymer Coated 96-In   </t>
  </si>
  <si>
    <t xml:space="preserve">Pipe Arch Polymer Coated Corr Stl 17x13   </t>
  </si>
  <si>
    <t xml:space="preserve">Pipe Arch Polymer Coated Corr Stl 21x15    </t>
  </si>
  <si>
    <t xml:space="preserve">Pipe Arch Polymer Coated Corr Stl 24x18   </t>
  </si>
  <si>
    <t xml:space="preserve">Pipe Arch Polymer Coated Corr Stl 28x20    </t>
  </si>
  <si>
    <t xml:space="preserve">Pipe Arch Polymer Coated Corr Stl 35x24   </t>
  </si>
  <si>
    <t xml:space="preserve">Pipe Arch Polymer Coated Corr Stl 42x29   </t>
  </si>
  <si>
    <t xml:space="preserve">Pipe Arch Polymer Coated Corr Stl 49x33   </t>
  </si>
  <si>
    <t xml:space="preserve">Pipe Arch Polymer Coated Corr Stl 57x38   </t>
  </si>
  <si>
    <t xml:space="preserve">Pipe Arch Polymer Coated Corr Stl 64x43   </t>
  </si>
  <si>
    <t xml:space="preserve">Pipe Arch Polymer Coated Corr Stl 71x47   </t>
  </si>
  <si>
    <t xml:space="preserve">Pipe Arch Polymer Coated Corr Stl 77x52   </t>
  </si>
  <si>
    <t xml:space="preserve">Pipe Arch Polymer Coated Corr Stl 83x57   </t>
  </si>
  <si>
    <t xml:space="preserve">Cul Pipe Corr Stl Aluminum Coated 12-In   </t>
  </si>
  <si>
    <t xml:space="preserve">Cul Pipe Corr Stl Aluminum Coated 15-In   </t>
  </si>
  <si>
    <t xml:space="preserve">Cul Pipe Corr Stl Aluminum Coated 18-In   </t>
  </si>
  <si>
    <t xml:space="preserve">Cul Pipe Corr Stl Aluminum Coated 21-In   </t>
  </si>
  <si>
    <t xml:space="preserve">Cul Pipe Corr Stl Aluminum Coated 24-In   </t>
  </si>
  <si>
    <t xml:space="preserve">Cul Pipe Corr Stl Aluminum Coated 30-In   </t>
  </si>
  <si>
    <t xml:space="preserve">Cul Pipe Corr Stl Aluminum Coated 36-In   </t>
  </si>
  <si>
    <t xml:space="preserve">Cul Pipe Corr Stl Aluminum Coated 42-In   </t>
  </si>
  <si>
    <t xml:space="preserve">Cul Pipe Corr Stl Aluminum Coated 48-In   </t>
  </si>
  <si>
    <t xml:space="preserve">Cul Pipe Corr Stl Aluminum Coated 54-In   </t>
  </si>
  <si>
    <t xml:space="preserve">Cul Pipe Corr Stl Aluminum Coated 60-In   </t>
  </si>
  <si>
    <t xml:space="preserve">Cul Pipe Corr Stl Aluminum Coated 72-In   </t>
  </si>
  <si>
    <t xml:space="preserve">Cul Pipe Corr Stl Aluminum Coated 84-In   </t>
  </si>
  <si>
    <t xml:space="preserve">Cul Pipe Corr Stl Aluminum Coated 96-In   </t>
  </si>
  <si>
    <t xml:space="preserve">Pipe Arch Corr Stl Aluminum Coated 17x13   </t>
  </si>
  <si>
    <t xml:space="preserve">Pipe Arch Corr Stl Aluminum Coated 21x15   </t>
  </si>
  <si>
    <t xml:space="preserve">Pipe Arch Corr Stl Aluminum Coated 24x18   </t>
  </si>
  <si>
    <t xml:space="preserve">Pipe Arch Corr Stl Aluminum Coated 28x20    </t>
  </si>
  <si>
    <t xml:space="preserve">Pipe Arch Corr Stl Aluminum Coated 35x24    </t>
  </si>
  <si>
    <t xml:space="preserve">Pipe Arch Corr Stl Aluminum Coated 42x29   </t>
  </si>
  <si>
    <t xml:space="preserve">Pipe Arch Corr Stl Aluminum Coated 49x33   </t>
  </si>
  <si>
    <t xml:space="preserve">Pipe Arch Corr Stl Aluminum Coated 57x38   </t>
  </si>
  <si>
    <t xml:space="preserve">Pipe Arch Corr Stl Aluminum Coated 64x43    </t>
  </si>
  <si>
    <t xml:space="preserve">Pipe Arch Corr Stl Aluminum Coated 71x47   </t>
  </si>
  <si>
    <t xml:space="preserve">Pipe Arch Corr Stl Aluminum Coated 77x52   </t>
  </si>
  <si>
    <t xml:space="preserve">Pipe Arch Corr Stl Aluminum Coated 83x57   </t>
  </si>
  <si>
    <t xml:space="preserve">Culvert Pipe Corrugated Polyethyl 12-In       </t>
  </si>
  <si>
    <t xml:space="preserve">Culvert Pipe Corrugated Polyethyl 15-In        </t>
  </si>
  <si>
    <t xml:space="preserve">Culvert Pipe Corrugated Polyethyl 18-In        </t>
  </si>
  <si>
    <t xml:space="preserve">Culvert Pipe Corrugated Polyethyl 24-In        </t>
  </si>
  <si>
    <t xml:space="preserve">Culvert Pipe Corrugated Polyethyl 30-In       </t>
  </si>
  <si>
    <t xml:space="preserve">Culvert Pipe Corrugated Polyethyl 36-In      </t>
  </si>
  <si>
    <t xml:space="preserve">Culvert Pipe Corrugated Polypropyl 12-In     </t>
  </si>
  <si>
    <t xml:space="preserve">Culvert Pipe Corrugated Polypropyl 15-In     </t>
  </si>
  <si>
    <t xml:space="preserve">Culvert Pipe Corrugated Polypropyl 18-In     </t>
  </si>
  <si>
    <t xml:space="preserve">Culvert Pipe Corrugated Polypropyl 21-In     </t>
  </si>
  <si>
    <t xml:space="preserve">Culvert Pipe Corrugated Polypropyl 24-In     </t>
  </si>
  <si>
    <t xml:space="preserve">Culvert Pipe Corrugated Polypropyl 27-In     </t>
  </si>
  <si>
    <t xml:space="preserve">Culvert Pipe Corrugated Polypropyl 30-In     </t>
  </si>
  <si>
    <t xml:space="preserve">Culvert Pipe Corrugated Polypropyl 36-In     </t>
  </si>
  <si>
    <t>531.0200.S</t>
  </si>
  <si>
    <t xml:space="preserve">Noise Barriers Ss Sound Absorptive       </t>
  </si>
  <si>
    <t>531.0300.S</t>
  </si>
  <si>
    <t xml:space="preserve">Noise Barriers Ds Sound Absorptive        </t>
  </si>
  <si>
    <t>531.0400.S</t>
  </si>
  <si>
    <t xml:space="preserve">Noise Barriers Non-Absorptive (struc)      </t>
  </si>
  <si>
    <t>532.0200.S</t>
  </si>
  <si>
    <t xml:space="preserve">Wall Modular Block Gravity        </t>
  </si>
  <si>
    <t>532.0201.S</t>
  </si>
  <si>
    <t xml:space="preserve">Wall Modular Block Gravity LRFD     </t>
  </si>
  <si>
    <t>532.0225.S</t>
  </si>
  <si>
    <t xml:space="preserve">Wall Modular Block Gravity Landscape     </t>
  </si>
  <si>
    <t>532.0300.S</t>
  </si>
  <si>
    <t xml:space="preserve">Wall Mod Block Mech Stabilized Earth       </t>
  </si>
  <si>
    <t>532.0301.S</t>
  </si>
  <si>
    <t xml:space="preserve">Wall Mod Block Mech Stabilized Erth LRFD   </t>
  </si>
  <si>
    <t>532.0500.S</t>
  </si>
  <si>
    <t xml:space="preserve">Wall Conc Panel Mech Stabilized Earth       </t>
  </si>
  <si>
    <t>532.0501.S</t>
  </si>
  <si>
    <t xml:space="preserve">Wall Conc Panel Mech Stabilize Erth LRFD   </t>
  </si>
  <si>
    <t>532.0600.S</t>
  </si>
  <si>
    <t xml:space="preserve">Wall CIP Facing Mechanically Stabilized     </t>
  </si>
  <si>
    <t>532.0601.S</t>
  </si>
  <si>
    <t xml:space="preserve">Wall CIP Facing Mech Stabilized LRFD    </t>
  </si>
  <si>
    <t>532.0700.S</t>
  </si>
  <si>
    <t xml:space="preserve">Wall Wire Faced Mechanically Stabilized       </t>
  </si>
  <si>
    <t>532.0701.S</t>
  </si>
  <si>
    <t xml:space="preserve">Wall Wire Faced Mech Stabilized LRFD    </t>
  </si>
  <si>
    <t>532.0750.S</t>
  </si>
  <si>
    <t xml:space="preserve">Temp Wall Wire Faced Mech Stab Earth     </t>
  </si>
  <si>
    <t>532.0751.S</t>
  </si>
  <si>
    <t xml:space="preserve">Temp Wall Wire Faced Mech Stab Earh LRFD  </t>
  </si>
  <si>
    <t>532.0800.S</t>
  </si>
  <si>
    <t xml:space="preserve">Wall Gabion        </t>
  </si>
  <si>
    <t>532.0801.S</t>
  </si>
  <si>
    <t xml:space="preserve">Wall Gabion LRFD       </t>
  </si>
  <si>
    <t>532.0900.S</t>
  </si>
  <si>
    <t xml:space="preserve">Wall Modular Bin or Crib     </t>
  </si>
  <si>
    <t>532.0901.S</t>
  </si>
  <si>
    <t xml:space="preserve">Wall Modular Bin or Crib LRFD    </t>
  </si>
  <si>
    <t xml:space="preserve">Pre-Boring Unconsolidated Materials          </t>
  </si>
  <si>
    <t xml:space="preserve">Pre-Boring Rock or Consolidated Material        </t>
  </si>
  <si>
    <t xml:space="preserve">Pile Points           </t>
  </si>
  <si>
    <t xml:space="preserve">Pile Redriving           </t>
  </si>
  <si>
    <t xml:space="preserve">Piling Steel HP 10-Inch X 42 Lb     </t>
  </si>
  <si>
    <t xml:space="preserve">Piling Steel HP 12-Inch X 53 Lb     </t>
  </si>
  <si>
    <t xml:space="preserve">Piling Steel HP 12-Inch X 74 Lb   </t>
  </si>
  <si>
    <t xml:space="preserve">Piling Steel HP 14-Inch X 73 Lb     </t>
  </si>
  <si>
    <t xml:space="preserve">Piling CIP Concrete 10 42067 X 0.219-Inch     </t>
  </si>
  <si>
    <t xml:space="preserve">Piling CIP Concrete 10 42067 X 0.25-Inch     </t>
  </si>
  <si>
    <t xml:space="preserve">Piling CIP Concrete 10 42067 X 0.365-Inch     </t>
  </si>
  <si>
    <t xml:space="preserve">Piling CIP Concrete 10 42067 X 0.50-Inch    </t>
  </si>
  <si>
    <t xml:space="preserve">Piling CIP Concrete 12 42067 X 0.219-Inch   </t>
  </si>
  <si>
    <t xml:space="preserve">Piling CIP Concrete 12 42067 X 0.25-Inch     </t>
  </si>
  <si>
    <t xml:space="preserve">Piling CIP Concrete 12 42067 X 0.375-Inch     </t>
  </si>
  <si>
    <t xml:space="preserve">Piling CIP Concrete 12 42067 X 0.50-Inch    </t>
  </si>
  <si>
    <t xml:space="preserve">Piling CIP Concrete  X 0.219-Inch    </t>
  </si>
  <si>
    <t xml:space="preserve">Piling CIP Concrete  X 0.25-Inch    </t>
  </si>
  <si>
    <t xml:space="preserve">Piling CIP Concrete  X 0.375-Inch       </t>
  </si>
  <si>
    <t xml:space="preserve">Piling CIP Concrete  X 0.50-Inch      </t>
  </si>
  <si>
    <t xml:space="preserve">Piling CIP Concrete 16 X 0.219-Inch    </t>
  </si>
  <si>
    <t xml:space="preserve">Piling CIP Concrete 16 X 0.25-Inch    </t>
  </si>
  <si>
    <t xml:space="preserve">Piling CIP Concrete 16 X 0.375-Inch    </t>
  </si>
  <si>
    <t xml:space="preserve">Piling CIP Concrete 16 X 0.50-Inch     </t>
  </si>
  <si>
    <t>550.3010.S</t>
  </si>
  <si>
    <t xml:space="preserve">Piling Precast Concrete Testing      </t>
  </si>
  <si>
    <t xml:space="preserve">Piling Precast Concrete 10-Inch      </t>
  </si>
  <si>
    <t xml:space="preserve">Piling Precast Concrete 12-Inch      </t>
  </si>
  <si>
    <t xml:space="preserve">Piling Precast Concrete 14-Inch      </t>
  </si>
  <si>
    <t xml:space="preserve">Piling Precast Concrete 16-Inch      </t>
  </si>
  <si>
    <t xml:space="preserve">Pile Splices Precast Concrete 10-Inch     </t>
  </si>
  <si>
    <t xml:space="preserve">Pile Splices Precast Concrete 12-Inch     </t>
  </si>
  <si>
    <t xml:space="preserve">Pile Splices Precast Concrete 14-Inch     </t>
  </si>
  <si>
    <t xml:space="preserve">Pile Splices Precast Concrete 16-Inch     </t>
  </si>
  <si>
    <t>550.5100.S</t>
  </si>
  <si>
    <t xml:space="preserve">Piling Wav Analysis Steel HP 10" X 42 Lb </t>
  </si>
  <si>
    <t>550.5120.S</t>
  </si>
  <si>
    <t xml:space="preserve">Piling Wav Analysis Steel HP 12" X 53 Lb </t>
  </si>
  <si>
    <t>550.5125.S</t>
  </si>
  <si>
    <t xml:space="preserve">Piling Wav Analysis Steel HP 12" X 74 Lb </t>
  </si>
  <si>
    <t>550.5140.S</t>
  </si>
  <si>
    <t xml:space="preserve">Piling Wav Analysis Steel HP 14" X 73 Lb </t>
  </si>
  <si>
    <t>550.6102.S</t>
  </si>
  <si>
    <t xml:space="preserve">Pile Wv Anlys CIP Conc 10 42067 X 0.219-In </t>
  </si>
  <si>
    <t>550.6104.S</t>
  </si>
  <si>
    <t xml:space="preserve">Pile Wv Anlys CIP Conc 10 42067 X 0.25-In </t>
  </si>
  <si>
    <t>550.6106.S</t>
  </si>
  <si>
    <t xml:space="preserve">Pile Wv Anlys CIP Conc 10 42067 X 0.365-In </t>
  </si>
  <si>
    <t>550.6108.S</t>
  </si>
  <si>
    <t xml:space="preserve">Pile Wv Anlys CIP Conc 10 42067 X 0.50-In </t>
  </si>
  <si>
    <t>550.6122.S</t>
  </si>
  <si>
    <t xml:space="preserve">Pile Wv Anlys CIP Conc 12 42067 X 0.219-In </t>
  </si>
  <si>
    <t>550.6124.S</t>
  </si>
  <si>
    <t xml:space="preserve">Pile Wv Anlys CIP Conc 12 42067 X 0.25-In </t>
  </si>
  <si>
    <t>550.6126.S</t>
  </si>
  <si>
    <t xml:space="preserve">Pile Wv Anlys CIP Conc 12 42067 X 0.375-In </t>
  </si>
  <si>
    <t>550.6128.S</t>
  </si>
  <si>
    <t xml:space="preserve">Pile Wv Anlys CIP Conc 12 42067 X 0.50-In </t>
  </si>
  <si>
    <t>550.6142.S</t>
  </si>
  <si>
    <t xml:space="preserve">Pile Wv Anlys CIP Conc  X 0.219-In  </t>
  </si>
  <si>
    <t>550.6144.S</t>
  </si>
  <si>
    <t xml:space="preserve">Pile Wv Anlys CIP Conc  X 0.25-In  </t>
  </si>
  <si>
    <t>550.6146.S</t>
  </si>
  <si>
    <t xml:space="preserve">Pile Wv Anlys CIP Conc  X 0.375-In  </t>
  </si>
  <si>
    <t>550.6148.S</t>
  </si>
  <si>
    <t xml:space="preserve">Pile Wv Anlys CIP Conc  X 0.50-In  </t>
  </si>
  <si>
    <t>550.6162.S</t>
  </si>
  <si>
    <t xml:space="preserve">Pile Wv Anlys CIP Conc 16 X 0.219-In  </t>
  </si>
  <si>
    <t>550.6164.S</t>
  </si>
  <si>
    <t xml:space="preserve">Pile Wv Anlys CIP Conc 16 X 0.25-In  </t>
  </si>
  <si>
    <t>550.6166.S</t>
  </si>
  <si>
    <t xml:space="preserve">Pile Wv Anlys CIP Conc 16 X 0.375-In  </t>
  </si>
  <si>
    <t>550.6168.S</t>
  </si>
  <si>
    <t xml:space="preserve">Pile Wv Anlys CIP Conc 16 X 0.50-In  </t>
  </si>
  <si>
    <t>550.7100.S</t>
  </si>
  <si>
    <t xml:space="preserve">Pile Wv Anlys Pcast Conc 10-Inch    </t>
  </si>
  <si>
    <t>550.7120.S</t>
  </si>
  <si>
    <t xml:space="preserve">Pile Wv Anlys Pcast Conc 12-Inch    </t>
  </si>
  <si>
    <t>550.7140.S</t>
  </si>
  <si>
    <t xml:space="preserve">Pile Wv Anlys Pcast Conc 14-Inch    </t>
  </si>
  <si>
    <t>550.7160.S</t>
  </si>
  <si>
    <t xml:space="preserve">Pile Wv Anlys Pcast Conc 16-Inch    </t>
  </si>
  <si>
    <t xml:space="preserve">Concrete Curb Type A         </t>
  </si>
  <si>
    <t xml:space="preserve">Concrete Curb Type D         </t>
  </si>
  <si>
    <t xml:space="preserve">Concrete Curb Type G         </t>
  </si>
  <si>
    <t xml:space="preserve">Concrete Curb Type J         </t>
  </si>
  <si>
    <t xml:space="preserve">Concrete Curb Integral Type D       </t>
  </si>
  <si>
    <t xml:space="preserve">Concrete Curb Integral Type J      </t>
  </si>
  <si>
    <t>601.0199.S</t>
  </si>
  <si>
    <t xml:space="preserve">Concrete Curb Precast         </t>
  </si>
  <si>
    <t xml:space="preserve">Concrete Gutter 24-Inch         </t>
  </si>
  <si>
    <t xml:space="preserve">Concrete Curb &amp; Gutter 19-Inch        </t>
  </si>
  <si>
    <t xml:space="preserve">Concrete Curb &amp; Gutter 22-Inch        </t>
  </si>
  <si>
    <t xml:space="preserve">Concrete Curb &amp; Gutter 31-Inch        </t>
  </si>
  <si>
    <t xml:space="preserve">Concrete Curb &amp; Gutter Integral 18-Inch       </t>
  </si>
  <si>
    <t xml:space="preserve">Concrete Curb &amp; Gutter Integral 36-Inch    </t>
  </si>
  <si>
    <t xml:space="preserve">Concrete Curb &amp; Gutter 18-Inch Type A     </t>
  </si>
  <si>
    <t xml:space="preserve">Concrete Curb &amp; Gutter 18-Inch Type D     </t>
  </si>
  <si>
    <t xml:space="preserve">Concrete Curb &amp; Gutter 30-Inch Type A     </t>
  </si>
  <si>
    <t xml:space="preserve">Concrete Curb &amp; Gutter 30-Inch Type D     </t>
  </si>
  <si>
    <t xml:space="preserve">Conc C &amp; G 6-In Sloped 30-In Type G </t>
  </si>
  <si>
    <t xml:space="preserve">Conc C &amp; G 6-In Sloped 30-In Type J </t>
  </si>
  <si>
    <t xml:space="preserve">Concrete Curb &amp; Gutter 30-Inch Type K     </t>
  </si>
  <si>
    <t xml:space="preserve">Concrete Curb &amp; Gutter 30-Inch Type L     </t>
  </si>
  <si>
    <t xml:space="preserve">Concrete Curb &amp; Gutter Integral 30-Inch       </t>
  </si>
  <si>
    <t xml:space="preserve">Concrete Curb &amp; Gutter Integral 30-Inch      </t>
  </si>
  <si>
    <t xml:space="preserve">Concrete Curb &amp; Gutter Integral 30-Inch    </t>
  </si>
  <si>
    <t xml:space="preserve">Conc Curb/Guttr Integrl 4-In Slope 36-In      </t>
  </si>
  <si>
    <t xml:space="preserve">Conc Curb/Guttr Integrl 6-In Slope 36-In       </t>
  </si>
  <si>
    <t xml:space="preserve">Conc Curb/Guttr 4-In Sloped 36-In Type A     </t>
  </si>
  <si>
    <t xml:space="preserve">Conc Curb/Guttr 4-In Sloped 36-In Type D     </t>
  </si>
  <si>
    <t xml:space="preserve">Conc Curb/Guttr 6-In Sloped 36-In Type A     </t>
  </si>
  <si>
    <t xml:space="preserve">Conc Curb/Guttr 6-In Sloped 36-In Type D     </t>
  </si>
  <si>
    <t xml:space="preserve">Conc C &amp; G 4-In Sloped 30-In Type G </t>
  </si>
  <si>
    <t xml:space="preserve">Conc C &amp; G 4-In Sloped 30-In Type J </t>
  </si>
  <si>
    <t xml:space="preserve">Conc C &amp; G 4-In Sloped 36-In Type R </t>
  </si>
  <si>
    <t xml:space="preserve">Conc C &amp; G 4-In Sloped 36-In Type T </t>
  </si>
  <si>
    <t xml:space="preserve">Concrete Curb Pedestrian          </t>
  </si>
  <si>
    <t xml:space="preserve">Concrete Sidewalk 4-Inch          </t>
  </si>
  <si>
    <t xml:space="preserve">Concrete Sidewalk 5-Inch          </t>
  </si>
  <si>
    <t xml:space="preserve">Concrete Sidewalk 6-Inch          </t>
  </si>
  <si>
    <t xml:space="preserve">Concrete Sidewalk 7-Inch          </t>
  </si>
  <si>
    <t xml:space="preserve">Curb Ramp Detectable Warnng Field Yellow       </t>
  </si>
  <si>
    <t xml:space="preserve">Curb Ramp Detectable Warning Field White      </t>
  </si>
  <si>
    <t xml:space="preserve">Curb Ramp Detect Wrning Fld Natrl Patina     </t>
  </si>
  <si>
    <t xml:space="preserve">Concrete Loading Zone          </t>
  </si>
  <si>
    <t xml:space="preserve">Concrete Steps          </t>
  </si>
  <si>
    <t xml:space="preserve">Concrete Safety Islands          </t>
  </si>
  <si>
    <t xml:space="preserve">Concrete Barrier Single-Faced 32-Inch         </t>
  </si>
  <si>
    <t xml:space="preserve">Concrete Barrier Double-Faced 32-Inch       </t>
  </si>
  <si>
    <t xml:space="preserve">Conc Barrier Transition Section 32-Inch      </t>
  </si>
  <si>
    <t xml:space="preserve">Concrete Barrier Type S32         </t>
  </si>
  <si>
    <t xml:space="preserve">Concrete Barrier Type S36         </t>
  </si>
  <si>
    <t xml:space="preserve">Concrete Barrier Type S42         </t>
  </si>
  <si>
    <t xml:space="preserve">Concrete Barrier Type S56         </t>
  </si>
  <si>
    <t xml:space="preserve">Concrete Barrier Type S32A       </t>
  </si>
  <si>
    <t xml:space="preserve">Concrete Barrier Type S36A        </t>
  </si>
  <si>
    <t xml:space="preserve">Concrete Barrier Type S42A       </t>
  </si>
  <si>
    <t xml:space="preserve">Concrete Barrier Type S56A       </t>
  </si>
  <si>
    <t xml:space="preserve">Concrete Barrier Type S32B       </t>
  </si>
  <si>
    <t xml:space="preserve">Concrete Barrier Type S36B       </t>
  </si>
  <si>
    <t xml:space="preserve">Concrete Barrier Type S42B         </t>
  </si>
  <si>
    <t xml:space="preserve">Concrete Barrier Type S56B       </t>
  </si>
  <si>
    <t xml:space="preserve">Concrete Barrier Type S36C        </t>
  </si>
  <si>
    <t xml:space="preserve">Concrete Barrier Type S42C         </t>
  </si>
  <si>
    <t xml:space="preserve">Concrete Barrier Type S56C        </t>
  </si>
  <si>
    <t xml:space="preserve">Conc Barrier Fixed Obj Protect Type S32   </t>
  </si>
  <si>
    <t xml:space="preserve">Conc Barrier Fixed Obj Protect Type S36    </t>
  </si>
  <si>
    <t xml:space="preserve">Conc Barrier Fixed Obj Protect Type S42     </t>
  </si>
  <si>
    <t xml:space="preserve">Conc Barrier Fixed Obj Protect Type S56    </t>
  </si>
  <si>
    <t xml:space="preserve">Conc Barrier Trans Type NJ32SF to S32    </t>
  </si>
  <si>
    <t xml:space="preserve">Conc Barrier Trans Type NJ32SF to S36     </t>
  </si>
  <si>
    <t xml:space="preserve">Conc Barrier Trans Type NJ42SF to S42   </t>
  </si>
  <si>
    <t xml:space="preserve">Conc Barrier Trans Type NJ51SF to S42   </t>
  </si>
  <si>
    <t xml:space="preserve">Conc Barrier Trans Type F32SF to S32     </t>
  </si>
  <si>
    <t xml:space="preserve">Conc Barrier Trans Type F32SF to S36     </t>
  </si>
  <si>
    <t xml:space="preserve">Conc Barrier Trans Type F42SF to S42    </t>
  </si>
  <si>
    <t xml:space="preserve">Conc Barrier Trans Type F51SF to S42    </t>
  </si>
  <si>
    <t xml:space="preserve">Conc Barrier Trans Type F51SF to S56     </t>
  </si>
  <si>
    <t xml:space="preserve">Conc Barrier Trans Type NJ32DF to S32   </t>
  </si>
  <si>
    <t xml:space="preserve">Conc Barrier Trans Type NJ32DF to S36     </t>
  </si>
  <si>
    <t xml:space="preserve">Conc Barrier Trans Type NJ42DF to S42   </t>
  </si>
  <si>
    <t xml:space="preserve">Conc Barrier Trans Type NJ51DF to S42   </t>
  </si>
  <si>
    <t xml:space="preserve">Conc Barrier Trans Type F32DF to S32   </t>
  </si>
  <si>
    <t xml:space="preserve">Conc Barrier Trans Type F32dDF to S36   </t>
  </si>
  <si>
    <t xml:space="preserve">Conc Barrier Trans Type F42DF to S42   </t>
  </si>
  <si>
    <t xml:space="preserve">Conc Barrier Trans Type F51DF to S42   </t>
  </si>
  <si>
    <t xml:space="preserve">Conc Barrier Trans Type S32 to S36     </t>
  </si>
  <si>
    <t xml:space="preserve">Conc Barrier Trans Type S36 to S42     </t>
  </si>
  <si>
    <t xml:space="preserve">Conc Barrier Trans Type S42 to S56     </t>
  </si>
  <si>
    <t xml:space="preserve">Conc Barrier Trans Type V32 to S32   </t>
  </si>
  <si>
    <t xml:space="preserve">Conc Barrier Trans Type V32 to S36    </t>
  </si>
  <si>
    <t xml:space="preserve">Conc Barrier Trans Type V42 to S42    </t>
  </si>
  <si>
    <t xml:space="preserve">Conc Barrier Trans Type V51 to S42   </t>
  </si>
  <si>
    <t xml:space="preserve">Conc Barrier Trans Type V56 to S56   </t>
  </si>
  <si>
    <t xml:space="preserve">Concrete Barrier Temp Precast Delivered        </t>
  </si>
  <si>
    <t xml:space="preserve">Concrete Barrier Temp Precast Installed        </t>
  </si>
  <si>
    <t xml:space="preserve">Slope Paving Concrete         </t>
  </si>
  <si>
    <t xml:space="preserve">Slope Paving Crushed Aggregate        </t>
  </si>
  <si>
    <t xml:space="preserve">Slope Paving Select Crushed Material        </t>
  </si>
  <si>
    <t>604.9010.S</t>
  </si>
  <si>
    <t xml:space="preserve">Slope Paving Repair Crushed Aggregrate        </t>
  </si>
  <si>
    <t>604.9015.S</t>
  </si>
  <si>
    <t xml:space="preserve">Reseal Crushed Aggregate Slope Paving        </t>
  </si>
  <si>
    <t xml:space="preserve">Ditch Checks Mortar Rubble       </t>
  </si>
  <si>
    <t xml:space="preserve">Ditch Checks Concrete       </t>
  </si>
  <si>
    <t xml:space="preserve">Riprap Light           </t>
  </si>
  <si>
    <t xml:space="preserve">Riprap Medium           </t>
  </si>
  <si>
    <t xml:space="preserve">Riprap Heavy           </t>
  </si>
  <si>
    <t xml:space="preserve">Riprap Extra-Heavy           </t>
  </si>
  <si>
    <t xml:space="preserve">Grouted Riprap Light        </t>
  </si>
  <si>
    <t xml:space="preserve">Grouted Riprap Medium        </t>
  </si>
  <si>
    <t xml:space="preserve">Grouted Riprap Heavy          </t>
  </si>
  <si>
    <t xml:space="preserve">Grouted Riprap Extra-Heavy        </t>
  </si>
  <si>
    <t>606.1100.S</t>
  </si>
  <si>
    <t xml:space="preserve">Transition Mat         </t>
  </si>
  <si>
    <t xml:space="preserve">St Sewer Pipe Nonreinf Conc Cls 1 6-In  </t>
  </si>
  <si>
    <t xml:space="preserve">St Sewer Pipe Nonreinf Conc Cls 1 8-In  </t>
  </si>
  <si>
    <t xml:space="preserve">St Sewer Pipe Nonreinf Conc Cls 1 10-In  </t>
  </si>
  <si>
    <t xml:space="preserve">St Sewer Pipe Nonreinf Conc Cls 1 12-In  </t>
  </si>
  <si>
    <t xml:space="preserve">St Sewer Pipe Nonreinf Conc Cls 1 15-In  </t>
  </si>
  <si>
    <t xml:space="preserve">St Sewer Pipe Nonreinf Conc Cls 1 18-In  </t>
  </si>
  <si>
    <t xml:space="preserve">St Sewer Pipe Nonreinf Conc Cls 1 21-In  </t>
  </si>
  <si>
    <t xml:space="preserve">St Sewer Pipe Nonreinf Conc Cls 1 24-In  </t>
  </si>
  <si>
    <t xml:space="preserve">St Sewer Pipe Nonreinf Conc Cls 1 30-In  </t>
  </si>
  <si>
    <t xml:space="preserve">St Sewer Pipe Nonreinf Conc Cls 1 36-In  </t>
  </si>
  <si>
    <t xml:space="preserve">St Sewer Pipe Nonreinf Conc Cls 3 6-In   </t>
  </si>
  <si>
    <t xml:space="preserve">St Sewer Pipe Nonreinf Conc Cls 3 8-In   </t>
  </si>
  <si>
    <t xml:space="preserve">St Sewer Pipe Nonreinf Conc Cls 3 10-In  </t>
  </si>
  <si>
    <t xml:space="preserve">St Sewer Pipe Nonreinf Conc Cls 3 12-In  </t>
  </si>
  <si>
    <t xml:space="preserve">St Sewer Pipe Nonreinf Conc Cls 3 15-In  </t>
  </si>
  <si>
    <t xml:space="preserve">St Sewer Pipe Nonreinf Conc Cls 3 18-In  </t>
  </si>
  <si>
    <t xml:space="preserve">St Sewer Pipe Nonreinf Conc Cls 3 21-In  </t>
  </si>
  <si>
    <t xml:space="preserve">St Sewer Pipe Nonreinf Conc Cls 3 24-In  </t>
  </si>
  <si>
    <t xml:space="preserve">St Sewer Pipe Nonreinf Conc Cls 3 30-In  </t>
  </si>
  <si>
    <t xml:space="preserve">St Sewer Pipe Nonreinf Conc Cls 3 36-In  </t>
  </si>
  <si>
    <t xml:space="preserve">Storm Sewer Pipe Composite 6-Inch        </t>
  </si>
  <si>
    <t xml:space="preserve">Storm Sewer Pipe Composite 8-Inch        </t>
  </si>
  <si>
    <t xml:space="preserve">Storm Sewer Pipe Composite 10-Inch      </t>
  </si>
  <si>
    <t xml:space="preserve">Storm Sewer Pipe Composite 12-Inch      </t>
  </si>
  <si>
    <t xml:space="preserve">Storm Sewer Pipe Composite 15-Inch     </t>
  </si>
  <si>
    <t>607.0600.S</t>
  </si>
  <si>
    <t xml:space="preserve">Storm Sewer Pipe (inch)        </t>
  </si>
  <si>
    <t xml:space="preserve">Storm Sewer Rock Excavation         </t>
  </si>
  <si>
    <t xml:space="preserve">Storm Sewer Rock Excavation      </t>
  </si>
  <si>
    <t xml:space="preserve">St Sewer Pipe Reinf Conc Class II 12-In   </t>
  </si>
  <si>
    <t xml:space="preserve">St Sewer Pipe Reinf Conc Class II 15-In  </t>
  </si>
  <si>
    <t xml:space="preserve">St Sewer Pipe Reinf Conc Class II 18-In  </t>
  </si>
  <si>
    <t xml:space="preserve">St Sewer Pipe Reinf Conc Class II 21-In  </t>
  </si>
  <si>
    <t xml:space="preserve">St Sewer Pipe Reinf Conc Class II 24-In  </t>
  </si>
  <si>
    <t xml:space="preserve">St Sewer Pipe Reinf Conc Class II 27-In  </t>
  </si>
  <si>
    <t xml:space="preserve">St Sewer Pipe Reinf Conc Class II 30-In  </t>
  </si>
  <si>
    <t xml:space="preserve">St Sewer Pipe Reinf Conc Class II 36-In   </t>
  </si>
  <si>
    <t xml:space="preserve">St Sewer Pipe Reinf Conc Class II 42-In  </t>
  </si>
  <si>
    <t xml:space="preserve">St Sewer Pipe Reinf Conc Class II 48-In  </t>
  </si>
  <si>
    <t xml:space="preserve">St Sewer Pipe Reinf Conc Class II 54-In  </t>
  </si>
  <si>
    <t xml:space="preserve">St Sewer Pipe Reinf Conc Class II 60-In  </t>
  </si>
  <si>
    <t xml:space="preserve">St Sewer Pipe Reinf Conc Class II 66-In  </t>
  </si>
  <si>
    <t xml:space="preserve">St Sewer Pipe Reinf Conc Class II 72-In  </t>
  </si>
  <si>
    <t xml:space="preserve">St Sewer Pipe Reinf Conc Class II 78-In  </t>
  </si>
  <si>
    <t xml:space="preserve">St Sewer Pipe Reinf Conc Class II 84-In  </t>
  </si>
  <si>
    <t xml:space="preserve">St Sewer Pipe Reinf Conc Class II 90-In  </t>
  </si>
  <si>
    <t xml:space="preserve">St Sewer Pipe Reinf Conc Class II 96-In  </t>
  </si>
  <si>
    <t xml:space="preserve">St Sewer Pipe Reinf Conc Class II 102-In  </t>
  </si>
  <si>
    <t xml:space="preserve">St Sewer Pipe Reinf Conc Class II 108-In  </t>
  </si>
  <si>
    <t xml:space="preserve">St Sewer Pipe Reinf Conc Class III 12-In   </t>
  </si>
  <si>
    <t xml:space="preserve">St Sewer Pipe Reinf Conc Class III 15-In   </t>
  </si>
  <si>
    <t xml:space="preserve">St Sewer Pipe Reinf Conc Class III 18-In   </t>
  </si>
  <si>
    <t xml:space="preserve">St Sewer Pipe Reinf Conc Class III 21-In   </t>
  </si>
  <si>
    <t xml:space="preserve">St Sewer Pipe Reinf Conc Class III 24-In   </t>
  </si>
  <si>
    <t xml:space="preserve">St Sewer Pipe Reinf Conc Class III 27-In   </t>
  </si>
  <si>
    <t xml:space="preserve">St Sewer Pipe Reinf Conc Class III 30-In   </t>
  </si>
  <si>
    <t xml:space="preserve">St Sewer Pipe Reinf Conc Class III 36-In   </t>
  </si>
  <si>
    <t xml:space="preserve">St Sewer Pipe Reinf Conc Class III 42-In   </t>
  </si>
  <si>
    <t xml:space="preserve">St Sewer Pipe Reinf Conc Class III 48-In   </t>
  </si>
  <si>
    <t xml:space="preserve">St Sewer Pipe Reinf Conc Class III 54-In   </t>
  </si>
  <si>
    <t xml:space="preserve">St Sewer Pipe Reinf Conc Class III 60-In   </t>
  </si>
  <si>
    <t xml:space="preserve">St Sewer Pipe Reinf Conc Class III 66-In   </t>
  </si>
  <si>
    <t xml:space="preserve">St Sewer Pipe Reinf Conc Class III 72-In   </t>
  </si>
  <si>
    <t xml:space="preserve">St Sewer Pipe Reinf Conc Class III 78-In  </t>
  </si>
  <si>
    <t xml:space="preserve">St Sewer Pipe Reinf Conc Class III 84-In   </t>
  </si>
  <si>
    <t xml:space="preserve">St Sewer Pipe Reinf Conc Class III 90-In  </t>
  </si>
  <si>
    <t xml:space="preserve">St Sewer Pipe Reinf Conc Class III 96-In   </t>
  </si>
  <si>
    <t xml:space="preserve">St Sewer Pipe Reinf Conc Cls III 102-In  </t>
  </si>
  <si>
    <t xml:space="preserve">St Sewer Pipe Reinf Conc Cls III 108-In  </t>
  </si>
  <si>
    <t xml:space="preserve">St Sewer Pipe Reinf Conc Class IV 12-In   </t>
  </si>
  <si>
    <t xml:space="preserve">St Sewer Pipe Reinf Conc Class IV 15-In   </t>
  </si>
  <si>
    <t xml:space="preserve">St Sewer Pipe Reinf Conc Class IV 18-In   </t>
  </si>
  <si>
    <t xml:space="preserve">St Sewer Pipe Reinf Conc Class IV 21-In   </t>
  </si>
  <si>
    <t xml:space="preserve">St Sewer Pipe Reinf Conc Class IV 24-In   </t>
  </si>
  <si>
    <t xml:space="preserve">St Sewer Pipe Reinf Conc Class IV 27-In   </t>
  </si>
  <si>
    <t xml:space="preserve">St Sewer Pipe Reinf Conc Class IV 30-In   </t>
  </si>
  <si>
    <t xml:space="preserve">St Sewer Pipe Reinf Conc Class IV 36-In   </t>
  </si>
  <si>
    <t xml:space="preserve">St Sewer Pipe Reinf Conc Class IV 42-In   </t>
  </si>
  <si>
    <t xml:space="preserve">St Sewer Pipe Reinf Conc Class IV 48-In   </t>
  </si>
  <si>
    <t xml:space="preserve">St Sewer Pipe Reinf Conc Class IV 54-In   </t>
  </si>
  <si>
    <t xml:space="preserve">St Sewer Pipe Reinf Conc Class IV 60-In   </t>
  </si>
  <si>
    <t xml:space="preserve">St Sewer Pipe Reinf Conc Class IV 66-In   </t>
  </si>
  <si>
    <t xml:space="preserve">St Sewer Pipe Reinf Conc Class IV 72-In   </t>
  </si>
  <si>
    <t xml:space="preserve">St Sewer Pipe Reinf Conc Class IV 78-In   </t>
  </si>
  <si>
    <t xml:space="preserve">St Sewer Pipe Reinf Conc Class IV 84-In  </t>
  </si>
  <si>
    <t xml:space="preserve">Storm Sewer Pipe Reinf Conc Cls V 12-In   </t>
  </si>
  <si>
    <t xml:space="preserve">Storm Sewer Pipe Reinf Conc Cls V 15-In   </t>
  </si>
  <si>
    <t xml:space="preserve">Storm Sewer Pipe Reinf Conc Cls V 18-In   </t>
  </si>
  <si>
    <t xml:space="preserve">Storm Sewer Pipe Reinf Conc Cls V 21-In   </t>
  </si>
  <si>
    <t xml:space="preserve">Storm Sewer Pipe Reinf Conc Cls V 24-In   </t>
  </si>
  <si>
    <t xml:space="preserve">Storm Sewer Pipe Reinf Conc Cls V 27-In  </t>
  </si>
  <si>
    <t xml:space="preserve">Storm Sewer Pipe Reinf Conc Cls V 30-In   </t>
  </si>
  <si>
    <t xml:space="preserve">Storm Sewer Pipe Reinf Conc Cls V 36-In   </t>
  </si>
  <si>
    <t xml:space="preserve">Storm Sewer Pipe Reinf Conc Cls V 42-In   </t>
  </si>
  <si>
    <t xml:space="preserve">Storm Sewer Pipe Reinf Conc Cls V 48-In   </t>
  </si>
  <si>
    <t xml:space="preserve">Storm Sewer Pipe Reinf Conc Cls V 54-In   </t>
  </si>
  <si>
    <t xml:space="preserve">Storm Sewer Pipe Reinf Conc Cls V 60-In  </t>
  </si>
  <si>
    <t xml:space="preserve">Storm Sewer Pipe Reinf Conc Cls V 66-In   </t>
  </si>
  <si>
    <t xml:space="preserve">Storm Sewer Pipe Reinf Conc Cls V 72-In   </t>
  </si>
  <si>
    <t xml:space="preserve">Storm Sewer Pipe Class III-A 12-Inch    </t>
  </si>
  <si>
    <t xml:space="preserve">Storm Sewer Pipe Class III-A 15-Inch    </t>
  </si>
  <si>
    <t xml:space="preserve">Storm Sewer Pipe Class III-A 18-Inch    </t>
  </si>
  <si>
    <t xml:space="preserve">Storm Sewer Pipe Class III-A 21-Inch    </t>
  </si>
  <si>
    <t xml:space="preserve">Storm Sewer Pipe Class III-A 24-Inch    </t>
  </si>
  <si>
    <t xml:space="preserve">Storm Sewer Pipe Class III-A 27-Inch    </t>
  </si>
  <si>
    <t xml:space="preserve">Storm Sewer Pipe Class III-A 30-Inch    </t>
  </si>
  <si>
    <t xml:space="preserve">Storm Sewer Pipe Class III-A 36-Inch    </t>
  </si>
  <si>
    <t xml:space="preserve">Storm Sewer Pipe Class III-B 12-Inch    </t>
  </si>
  <si>
    <t xml:space="preserve">Storm Sewer Pipe Class III-B 15-Inch    </t>
  </si>
  <si>
    <t xml:space="preserve">Storm Sewer Pipe Class III-B 18-Inch    </t>
  </si>
  <si>
    <t xml:space="preserve">Storm Sewer Pipe Class III-B 21-Inch    </t>
  </si>
  <si>
    <t xml:space="preserve">Storm Sewer Pipe Class III-B 24-Inch    </t>
  </si>
  <si>
    <t xml:space="preserve">Storm Sewer Pipe Class III-B 27-Inch    </t>
  </si>
  <si>
    <t xml:space="preserve">Storm Sewer Pipe Class III-B 30-Inch    </t>
  </si>
  <si>
    <t xml:space="preserve">Storm Sewer Pipe Class III-B 36-Inch    </t>
  </si>
  <si>
    <t xml:space="preserve">Storm Sewer Pipe Composite 6-Inch     </t>
  </si>
  <si>
    <t xml:space="preserve">Storm Sewer Pipe Composite 8-Inch     </t>
  </si>
  <si>
    <t xml:space="preserve">Storm Sewer Pipe Composite 10-Inch     </t>
  </si>
  <si>
    <t xml:space="preserve">Storm Sewer Pipe Composite 12-Inch     </t>
  </si>
  <si>
    <t xml:space="preserve">Relaid Storm Sewer 6-Inch      </t>
  </si>
  <si>
    <t xml:space="preserve">Relaid Storm Sewer 8-Inch      </t>
  </si>
  <si>
    <t xml:space="preserve">Relaid Storm Sewer 10-Inch      </t>
  </si>
  <si>
    <t xml:space="preserve">Relaid Storm Sewer 12-Inch       </t>
  </si>
  <si>
    <t xml:space="preserve">Relaid Storm Sewer 15-Inch        </t>
  </si>
  <si>
    <t xml:space="preserve">Relaid Storm Sewer 18-Inch       </t>
  </si>
  <si>
    <t xml:space="preserve">Relaid Storm Sewer 21-Inch       </t>
  </si>
  <si>
    <t xml:space="preserve">Relaid Storm Sewer 24-Inch         </t>
  </si>
  <si>
    <t xml:space="preserve">Relaid Storm Sewer 27-Inch      </t>
  </si>
  <si>
    <t xml:space="preserve">Relaid Storm Sewer 30-Inch         </t>
  </si>
  <si>
    <t xml:space="preserve">Relaid Storm Sewer 36-Inch        </t>
  </si>
  <si>
    <t xml:space="preserve">Relaid Storm Sewer 42-Inch       </t>
  </si>
  <si>
    <t xml:space="preserve">Relaid Storm Sewer 48-Inch       </t>
  </si>
  <si>
    <t xml:space="preserve">Relaid Storm Sewer 54-Inch      </t>
  </si>
  <si>
    <t xml:space="preserve">Relaid Storm Sewer 60-Inch       </t>
  </si>
  <si>
    <t xml:space="preserve">Relaid Storm Sewer 66-Inch      </t>
  </si>
  <si>
    <t xml:space="preserve">Relaid Storm Sewer 72-Inch        </t>
  </si>
  <si>
    <t xml:space="preserve">Relaid Storm Sewer 78-Inch      </t>
  </si>
  <si>
    <t xml:space="preserve">Relaid Storm Sewer 84-Inch      </t>
  </si>
  <si>
    <t xml:space="preserve">Relaid Storm Sewer 90-Inch      </t>
  </si>
  <si>
    <t xml:space="preserve">Relaid Storm Sewer 96-Inch      </t>
  </si>
  <si>
    <t xml:space="preserve">St Swr Pip Reinf Conc H El HE-III 14x23 </t>
  </si>
  <si>
    <t xml:space="preserve">St Swr Pip Reinf Conc H El HE-III 19x30 </t>
  </si>
  <si>
    <t xml:space="preserve">St Swr Pip Reinf Conc H El HE-III 24x38 </t>
  </si>
  <si>
    <t xml:space="preserve">St Swr Pip Reinf Conc H El HE-III 29x45 </t>
  </si>
  <si>
    <t xml:space="preserve">St Swr Pip Reinf Conc H El HE-III 34x53 </t>
  </si>
  <si>
    <t xml:space="preserve">St Swr Pip Reinf Conc H El HE-III 38x60 </t>
  </si>
  <si>
    <t xml:space="preserve">St Swr Pip Reinf Conc H El HE-III 43x68 </t>
  </si>
  <si>
    <t xml:space="preserve">St Swr Pip Reinf Conc H El HE-III 48x76 </t>
  </si>
  <si>
    <t xml:space="preserve">St Swr Pip Reinf Conc H El HE-III 53x83 </t>
  </si>
  <si>
    <t xml:space="preserve">St Swr Pip Reinf Conc H El HE-III 58x91 </t>
  </si>
  <si>
    <t xml:space="preserve">St Swr Pip Reinf Conc H El HE-III 63x98 </t>
  </si>
  <si>
    <t xml:space="preserve">St Swr Pip Reinf Conc H El HEIII 68x106 </t>
  </si>
  <si>
    <t xml:space="preserve">Ssp Rnf Con Hz Ellip Cl HE-IV 14x23-In   </t>
  </si>
  <si>
    <t xml:space="preserve">Ssp Rnf Con Hz Ellip Cl HE-IV 19x30-In   </t>
  </si>
  <si>
    <t xml:space="preserve">Ssp Rnf Con Hz Ellip Cl HE-IV 24x38-In   </t>
  </si>
  <si>
    <t xml:space="preserve">Ssp Rnf Con Hz Ellip Cl HE-IV 29x45-In   </t>
  </si>
  <si>
    <t xml:space="preserve">Ssp Rnf Con Hz Ellip Cl HE-IV 34x53-In   </t>
  </si>
  <si>
    <t xml:space="preserve">Reconstructing Catch Basins          </t>
  </si>
  <si>
    <t xml:space="preserve">Reconstructing Manholes           </t>
  </si>
  <si>
    <t xml:space="preserve">Reconstructing Inlets           </t>
  </si>
  <si>
    <t xml:space="preserve">Manhole Covers Type J         </t>
  </si>
  <si>
    <t xml:space="preserve">Manhole Covers Type J-Special         </t>
  </si>
  <si>
    <t xml:space="preserve">Manhole Covers Type K         </t>
  </si>
  <si>
    <t xml:space="preserve">Manhole Covers Type L         </t>
  </si>
  <si>
    <t xml:space="preserve">Manhole Covers Type M         </t>
  </si>
  <si>
    <t xml:space="preserve">Manhole Covers Type M-Communications      </t>
  </si>
  <si>
    <t xml:space="preserve">Manhole Covers Type Q        </t>
  </si>
  <si>
    <t xml:space="preserve">Manhole Covers Type Q-Communications      </t>
  </si>
  <si>
    <t xml:space="preserve">Inlet Covers Type A         </t>
  </si>
  <si>
    <t xml:space="preserve">Inlet Covers Type A-S         </t>
  </si>
  <si>
    <t xml:space="preserve">Inlet Covers Type B         </t>
  </si>
  <si>
    <t xml:space="preserve">Inlet Covers Type B-A         </t>
  </si>
  <si>
    <t xml:space="preserve">Inlet Covers Type BW         </t>
  </si>
  <si>
    <t xml:space="preserve">Inlet Covers Type C         </t>
  </si>
  <si>
    <t xml:space="preserve">Inlet Covers Type F         </t>
  </si>
  <si>
    <t xml:space="preserve">Inlet Covers Type H         </t>
  </si>
  <si>
    <t xml:space="preserve">Inlet Covers Type HM         </t>
  </si>
  <si>
    <t xml:space="preserve">Inlet Covers Type HM-GJ         </t>
  </si>
  <si>
    <t xml:space="preserve">Inlet Covers Type HM-GJ-S         </t>
  </si>
  <si>
    <t xml:space="preserve">Inlet Covers Type HM-S         </t>
  </si>
  <si>
    <t xml:space="preserve">Inlet Covers Type H-S         </t>
  </si>
  <si>
    <t xml:space="preserve">Inlet Covers Type MS         </t>
  </si>
  <si>
    <t xml:space="preserve">Inlet Covers Type MS-A         </t>
  </si>
  <si>
    <t xml:space="preserve">Inlet Covers Type R         </t>
  </si>
  <si>
    <t xml:space="preserve">Inlet Covers Type S         </t>
  </si>
  <si>
    <t xml:space="preserve">Inlet Covers Type T         </t>
  </si>
  <si>
    <t xml:space="preserve">Inlet Covers Type V         </t>
  </si>
  <si>
    <t xml:space="preserve">Inlet Covers Type W      </t>
  </si>
  <si>
    <t xml:space="preserve">Inlet Covers Type WM         </t>
  </si>
  <si>
    <t xml:space="preserve">Inlet Covers Type X         </t>
  </si>
  <si>
    <t xml:space="preserve">Inlet Covers Type Z         </t>
  </si>
  <si>
    <t xml:space="preserve">Catch Basins 3-FT Diameter         </t>
  </si>
  <si>
    <t xml:space="preserve">Catch Basins 4-FT Diameter         </t>
  </si>
  <si>
    <t xml:space="preserve">Catch Basins 5-FT Diameter         </t>
  </si>
  <si>
    <t xml:space="preserve">Catch Basins 6-FT Diameter         </t>
  </si>
  <si>
    <t xml:space="preserve">Catch Basins 2x3-FT          </t>
  </si>
  <si>
    <t xml:space="preserve">Catch Basins 2.5x3-FT        </t>
  </si>
  <si>
    <t xml:space="preserve">Manholes 3-FT Diameter          </t>
  </si>
  <si>
    <t xml:space="preserve">Manholes 4-FT Diameter          </t>
  </si>
  <si>
    <t xml:space="preserve">Manholes 5-FT Diameter          </t>
  </si>
  <si>
    <t xml:space="preserve">Manholes 6-FT Diameter          </t>
  </si>
  <si>
    <t xml:space="preserve">Manholes 7-FT Diameter          </t>
  </si>
  <si>
    <t xml:space="preserve">Manholes 8-FT Diameter          </t>
  </si>
  <si>
    <t xml:space="preserve">Manholes 3x3-FT          </t>
  </si>
  <si>
    <t xml:space="preserve">Manholes 4x4-FT           </t>
  </si>
  <si>
    <t xml:space="preserve">Manholes 5x5-FT           </t>
  </si>
  <si>
    <t xml:space="preserve">Manholes 6x6-FT           </t>
  </si>
  <si>
    <t xml:space="preserve">Manholes Communication 4-FT Diameter      </t>
  </si>
  <si>
    <t xml:space="preserve">Manholes Variable Tee 4-FT Diameter       </t>
  </si>
  <si>
    <t xml:space="preserve">Manholes Variable Special 4-FT Diameter       </t>
  </si>
  <si>
    <t xml:space="preserve">Inlets 3-FT Diameter          </t>
  </si>
  <si>
    <t xml:space="preserve">Inlets 4-FT Diameter          </t>
  </si>
  <si>
    <t xml:space="preserve">Inlets 2x2-FT           </t>
  </si>
  <si>
    <t xml:space="preserve">Inlets 2x2.5-FT           </t>
  </si>
  <si>
    <t xml:space="preserve">Inlets 2x3-FT           </t>
  </si>
  <si>
    <t xml:space="preserve">Inlets 2.5x3-FT           </t>
  </si>
  <si>
    <t xml:space="preserve">Inlets Median 1 Grate         </t>
  </si>
  <si>
    <t xml:space="preserve">Inlets Median 2 Grate         </t>
  </si>
  <si>
    <t xml:space="preserve">Inlets Median 3 Grate         </t>
  </si>
  <si>
    <t xml:space="preserve">Inlets Median 4 Grate         </t>
  </si>
  <si>
    <t xml:space="preserve">Adjusting Catch Basin Covers         </t>
  </si>
  <si>
    <t xml:space="preserve">Adjusting Manhole Covers          </t>
  </si>
  <si>
    <t xml:space="preserve">Adjusting Inlet Covers          </t>
  </si>
  <si>
    <t>611.8120.S</t>
  </si>
  <si>
    <t xml:space="preserve">Cover Plates Temporary          </t>
  </si>
  <si>
    <t xml:space="preserve">Salvaged Manhole Covers          </t>
  </si>
  <si>
    <t xml:space="preserve">Salvaged Inlet Covers          </t>
  </si>
  <si>
    <t>611.9800.S</t>
  </si>
  <si>
    <t xml:space="preserve">Pipe Grates           </t>
  </si>
  <si>
    <t>611.9900.S</t>
  </si>
  <si>
    <t xml:space="preserve">Drain Slotted Vane        </t>
  </si>
  <si>
    <t xml:space="preserve">Pipe Underdrain 4-Inch          </t>
  </si>
  <si>
    <t xml:space="preserve">Pipe Underdrain 6-Inch          </t>
  </si>
  <si>
    <t xml:space="preserve">Pipe Underdrain 8-Inch          </t>
  </si>
  <si>
    <t xml:space="preserve">Pipe Underdrain 10-Inch         </t>
  </si>
  <si>
    <t xml:space="preserve">Pipe Underdrain 12-Inch         </t>
  </si>
  <si>
    <t xml:space="preserve">Pipe Underdrain 15-Inch       </t>
  </si>
  <si>
    <t xml:space="preserve">Pipe Underdrain 18-Inch       </t>
  </si>
  <si>
    <t xml:space="preserve">Pipe Underdrain 21-Inch       </t>
  </si>
  <si>
    <t xml:space="preserve">Pipe Underdrain Unperforated 4-Inch         </t>
  </si>
  <si>
    <t xml:space="preserve">Pipe Underdrain Unperforated 6-Inch         </t>
  </si>
  <si>
    <t xml:space="preserve">Pipe Underdrain Unperforated 8-Inch         </t>
  </si>
  <si>
    <t xml:space="preserve">Pipe Underdrain Unperforated 10-Inch        </t>
  </si>
  <si>
    <t xml:space="preserve">Pipe Underdrain Unperforated 12-Inch         </t>
  </si>
  <si>
    <t xml:space="preserve">Pipe Underdrain Unperforated 15-Inch       </t>
  </si>
  <si>
    <t xml:space="preserve">Pipe Underdrain Unperforated 18-Inch       </t>
  </si>
  <si>
    <t xml:space="preserve">Pipe Underdrain Unperforated 21-Inch      </t>
  </si>
  <si>
    <t xml:space="preserve">Pipe Underdrain Wrapped 4-Inch         </t>
  </si>
  <si>
    <t xml:space="preserve">Pipe Underdrain Wrapped 6-Inch         </t>
  </si>
  <si>
    <t xml:space="preserve">Pipe Underdrain Wrapped 8-Inch       </t>
  </si>
  <si>
    <t xml:space="preserve">Pipe Underdrain Wrapped 10-Inch       </t>
  </si>
  <si>
    <t xml:space="preserve">Pipe Underdrain Wrapped 12-Inch      </t>
  </si>
  <si>
    <t xml:space="preserve">Pipe Underdrain Wrapped 15-Inch       </t>
  </si>
  <si>
    <t xml:space="preserve">Pipe Underdrain Wrapped and Plowed 4-In    </t>
  </si>
  <si>
    <t xml:space="preserve">Pipe Underdrain Wrapped and Plowed 6-In     </t>
  </si>
  <si>
    <t xml:space="preserve">Underdrain Trench          </t>
  </si>
  <si>
    <t xml:space="preserve">Drain Tile Exploration          </t>
  </si>
  <si>
    <t xml:space="preserve">Apr Endwls Underdrain Reinf Conc 4-In       </t>
  </si>
  <si>
    <t xml:space="preserve">Apr Endwls Underdrain Reinf Conc 6-In       </t>
  </si>
  <si>
    <t>612.0902.S</t>
  </si>
  <si>
    <t xml:space="preserve">Insulation Board Polystyrene (inch)         </t>
  </si>
  <si>
    <t xml:space="preserve">Barrier System Grade Shape Finish        </t>
  </si>
  <si>
    <t xml:space="preserve">Anchorages Stl Plt Beam Guard Type 2     </t>
  </si>
  <si>
    <t xml:space="preserve">Anchor Assemblies Stl Plate Beam Guard       </t>
  </si>
  <si>
    <t xml:space="preserve">Steel Thrie Beam Structure Approach        </t>
  </si>
  <si>
    <t xml:space="preserve">Stl Thrie Bm Str Appr Retro Cant Blunt  </t>
  </si>
  <si>
    <t xml:space="preserve">Stl Thrie Bm Str Appr Retro Cant Sloped  </t>
  </si>
  <si>
    <t xml:space="preserve">Stl Thrie Bm Str Appr Retrofit Span   </t>
  </si>
  <si>
    <t xml:space="preserve">Stl Thrie Bm Str Appr Retrofit Post   </t>
  </si>
  <si>
    <t xml:space="preserve">Steel Thrie Beam Bullnose Terminal        </t>
  </si>
  <si>
    <t xml:space="preserve">Steel Thrie Beam          </t>
  </si>
  <si>
    <t xml:space="preserve">Steel Thrie Beam Struct Approach Temp      </t>
  </si>
  <si>
    <t xml:space="preserve">Steel Plate Beam Guard Class A       </t>
  </si>
  <si>
    <t xml:space="preserve">St Plt Beam Gd Over Lowfill Culv Class A </t>
  </si>
  <si>
    <t xml:space="preserve">Steel Plate Beam Guard Short Radius       </t>
  </si>
  <si>
    <t xml:space="preserve">Steel Plate Beam Guard Temporary        </t>
  </si>
  <si>
    <t xml:space="preserve">Stl Plt Beam Gd Energy Absorb Terminal     </t>
  </si>
  <si>
    <t xml:space="preserve">Stl Plt Beam Gd Engy Abs Terminal Temp   </t>
  </si>
  <si>
    <t xml:space="preserve">Steel Plate Beam Guard Shrt Rad Terminal     </t>
  </si>
  <si>
    <t xml:space="preserve">Guardrail Mow Strip Concrete         </t>
  </si>
  <si>
    <t xml:space="preserve">Guardrail Mow Strip Asphalt         </t>
  </si>
  <si>
    <t xml:space="preserve">Guardrail Mow Strip Emulsified Asphalt      </t>
  </si>
  <si>
    <t xml:space="preserve">Adjusting Steel Plate Beam Guard        </t>
  </si>
  <si>
    <t xml:space="preserve">Guardrail Stiffened NW       </t>
  </si>
  <si>
    <t xml:space="preserve">Guardrail Stiffened LHW          </t>
  </si>
  <si>
    <t xml:space="preserve">Sand Barrel Arrays         </t>
  </si>
  <si>
    <t xml:space="preserve">Crash Cushions Permanent          </t>
  </si>
  <si>
    <t xml:space="preserve">Crash Cushions Perm Low Maintanance        </t>
  </si>
  <si>
    <t xml:space="preserve">Crash Cushions Temporary          </t>
  </si>
  <si>
    <t xml:space="preserve">Salvaged Rail           </t>
  </si>
  <si>
    <t xml:space="preserve">Salvaged Guardrail End Treatments         </t>
  </si>
  <si>
    <t xml:space="preserve">Salvaged Crash Cushions        </t>
  </si>
  <si>
    <t xml:space="preserve">Salvaged Sand Barrels         </t>
  </si>
  <si>
    <t xml:space="preserve">Replacing Guardrail Posts and Blocks        </t>
  </si>
  <si>
    <t xml:space="preserve">Replacing Guardrail Rail and Hardware        </t>
  </si>
  <si>
    <t xml:space="preserve">MGS Guardrail Temporary          </t>
  </si>
  <si>
    <t xml:space="preserve">MGS Guardrail Temp Thrie Beam Transition       </t>
  </si>
  <si>
    <t xml:space="preserve">MGS Guardrail Temporary Transition EAT        </t>
  </si>
  <si>
    <t xml:space="preserve">MGS Guardrail 3          </t>
  </si>
  <si>
    <t xml:space="preserve">MGS Guardrail 3 HS         </t>
  </si>
  <si>
    <t xml:space="preserve">MGS Guardrail 3 QS         </t>
  </si>
  <si>
    <t xml:space="preserve">MGS Guardrail 3 K         </t>
  </si>
  <si>
    <t xml:space="preserve">MGS Guardrail 3 L         </t>
  </si>
  <si>
    <t xml:space="preserve">MGS Thrie Beam Transition         </t>
  </si>
  <si>
    <t xml:space="preserve">MGS Guardrail Terminal EAT         </t>
  </si>
  <si>
    <t xml:space="preserve">MGS Guardrail Terminal Type 2        </t>
  </si>
  <si>
    <t xml:space="preserve">Anchor Post Assembly Top Mount     </t>
  </si>
  <si>
    <t xml:space="preserve">Guard Fence Timber Rail        </t>
  </si>
  <si>
    <t xml:space="preserve">Curbs Treated Timber        </t>
  </si>
  <si>
    <t xml:space="preserve">Guard Posts Timber        </t>
  </si>
  <si>
    <t xml:space="preserve">Marker Posts Rustic       </t>
  </si>
  <si>
    <t xml:space="preserve">Wisconsin Historical Marker (project)      </t>
  </si>
  <si>
    <t xml:space="preserve">Fence Woven Wire (height)         </t>
  </si>
  <si>
    <t>616.0120.S</t>
  </si>
  <si>
    <t xml:space="preserve">Fencing Small Animal       </t>
  </si>
  <si>
    <t xml:space="preserve">Fence Chain Link 4-FT         </t>
  </si>
  <si>
    <t xml:space="preserve">Fence Chain Link 5-FT        </t>
  </si>
  <si>
    <t xml:space="preserve">Fence Chain Link 6-FT         </t>
  </si>
  <si>
    <t xml:space="preserve">Fence Chain Link 7-FT      </t>
  </si>
  <si>
    <t xml:space="preserve">Fence Chain Link 8-FT         </t>
  </si>
  <si>
    <t xml:space="preserve">Fence Chain Link 10-FT      </t>
  </si>
  <si>
    <t xml:space="preserve">Gates Chain Link (width)         </t>
  </si>
  <si>
    <t>616.0350.S</t>
  </si>
  <si>
    <t xml:space="preserve">Gates Wood Single Leaf (length)     </t>
  </si>
  <si>
    <t>616.0352.S</t>
  </si>
  <si>
    <t xml:space="preserve">Gates Wood Double Leaf (length)      </t>
  </si>
  <si>
    <t>616.0360.S</t>
  </si>
  <si>
    <t xml:space="preserve">Gates Pipe Single Leaf (length)      </t>
  </si>
  <si>
    <t xml:space="preserve">Fence Chain Link Salvaged 4-FT       </t>
  </si>
  <si>
    <t xml:space="preserve">Fence Chain Link Salvaged 5-FT     </t>
  </si>
  <si>
    <t xml:space="preserve">Fence Chain Link Salvaged 6-FT        </t>
  </si>
  <si>
    <t xml:space="preserve">Fence Chain Link Salvaged 7-FT     </t>
  </si>
  <si>
    <t xml:space="preserve">Fence Chain Link Salvaged 8-FT     </t>
  </si>
  <si>
    <t xml:space="preserve">Fence Chain Link Salvaged 10-FT      </t>
  </si>
  <si>
    <t>616.0600.S</t>
  </si>
  <si>
    <t xml:space="preserve">Fence Temporary           </t>
  </si>
  <si>
    <t>616.0700.S</t>
  </si>
  <si>
    <t xml:space="preserve">Fence Safety           </t>
  </si>
  <si>
    <t>616.0800.S</t>
  </si>
  <si>
    <t xml:space="preserve">Fence Track Clearance          </t>
  </si>
  <si>
    <t>CYMI</t>
  </si>
  <si>
    <t xml:space="preserve">Hauling (material)        </t>
  </si>
  <si>
    <t xml:space="preserve">Maintenance And Repair of Haul Roads       </t>
  </si>
  <si>
    <t xml:space="preserve">Mobilization            </t>
  </si>
  <si>
    <t xml:space="preserve">Concrete Corrugated Median          </t>
  </si>
  <si>
    <t xml:space="preserve">Concrete Median Blunt Nose         </t>
  </si>
  <si>
    <t xml:space="preserve">Concrete Median Sloped Nose         </t>
  </si>
  <si>
    <t xml:space="preserve">Landmark Reference Monuments          </t>
  </si>
  <si>
    <t xml:space="preserve">Landmark Ref Monuments&amp;Cast Iron Covers      </t>
  </si>
  <si>
    <t xml:space="preserve">Landmark Ref Monuments&amp;Aluminum Covers       </t>
  </si>
  <si>
    <t xml:space="preserve">Dust Control Surface Treatment         </t>
  </si>
  <si>
    <t>MGAL</t>
  </si>
  <si>
    <t xml:space="preserve">Water            </t>
  </si>
  <si>
    <t xml:space="preserve">Topsoil            </t>
  </si>
  <si>
    <t xml:space="preserve">Salvaged Topsoil           </t>
  </si>
  <si>
    <t xml:space="preserve">Peat Humus        </t>
  </si>
  <si>
    <t xml:space="preserve">Mulching            </t>
  </si>
  <si>
    <t xml:space="preserve">Mulching         </t>
  </si>
  <si>
    <t xml:space="preserve">Erosion Bales           </t>
  </si>
  <si>
    <t xml:space="preserve">Silt Fence           </t>
  </si>
  <si>
    <t xml:space="preserve">Silt Fence Maintenance          </t>
  </si>
  <si>
    <t xml:space="preserve">Silt Screen         </t>
  </si>
  <si>
    <t xml:space="preserve">Mobilizations Erosion Control          </t>
  </si>
  <si>
    <t xml:space="preserve">Mobilization Emergency Erosion Control         </t>
  </si>
  <si>
    <t xml:space="preserve">Cleaning Sediment Basins          </t>
  </si>
  <si>
    <t xml:space="preserve">Erosion Mat Class I Type A       </t>
  </si>
  <si>
    <t xml:space="preserve">Erosion Mat Class I Type B       </t>
  </si>
  <si>
    <t xml:space="preserve">Erosion Mat Urban Class I Type A     </t>
  </si>
  <si>
    <t xml:space="preserve">Erosion Mat Urban Class I Type B     </t>
  </si>
  <si>
    <t xml:space="preserve">Erosion Mat Class II Type A       </t>
  </si>
  <si>
    <t xml:space="preserve">Erosion Mat Class II Type B       </t>
  </si>
  <si>
    <t xml:space="preserve">Erosion Mat Class II Type C       </t>
  </si>
  <si>
    <t xml:space="preserve">Erosion Mat Class III Type A       </t>
  </si>
  <si>
    <t xml:space="preserve">Erosion Mat Class III Type B       </t>
  </si>
  <si>
    <t xml:space="preserve">Erosion Mat Class III Type C       </t>
  </si>
  <si>
    <t xml:space="preserve">Erosion Mat Class III Type D       </t>
  </si>
  <si>
    <t xml:space="preserve">Polyethylene Sheeting           </t>
  </si>
  <si>
    <t xml:space="preserve">Turbidity Barriers           </t>
  </si>
  <si>
    <t xml:space="preserve">Soil Stabilizer Type A        </t>
  </si>
  <si>
    <t xml:space="preserve">Soil Stabilizer Type B         </t>
  </si>
  <si>
    <t xml:space="preserve">Inlet Protection Type A         </t>
  </si>
  <si>
    <t xml:space="preserve">Inlet Protection Type B         </t>
  </si>
  <si>
    <t xml:space="preserve">Inlet Protection Type C         </t>
  </si>
  <si>
    <t xml:space="preserve">Inlet Protection Type D         </t>
  </si>
  <si>
    <t xml:space="preserve">Temporary Ditch Checks          </t>
  </si>
  <si>
    <t xml:space="preserve">Culvert Pipe Checks          </t>
  </si>
  <si>
    <t xml:space="preserve">Tracking Pads           </t>
  </si>
  <si>
    <t>628.7560.S</t>
  </si>
  <si>
    <t xml:space="preserve">Stone or Rock Ditch Checks        </t>
  </si>
  <si>
    <t xml:space="preserve">Rock Bags           </t>
  </si>
  <si>
    <t>CWT</t>
  </si>
  <si>
    <t xml:space="preserve">Fertilizer Type A          </t>
  </si>
  <si>
    <t xml:space="preserve">Fertilizer Type B          </t>
  </si>
  <si>
    <t xml:space="preserve">Agricultural Limestone Treatment       </t>
  </si>
  <si>
    <t xml:space="preserve">Seeding Mixture No. 10         </t>
  </si>
  <si>
    <t xml:space="preserve">Seeding Mixture No. 20         </t>
  </si>
  <si>
    <t xml:space="preserve">Seeding Mixture No. 30         </t>
  </si>
  <si>
    <t xml:space="preserve">Seeding Mixture No. 40         </t>
  </si>
  <si>
    <t xml:space="preserve">Seeding Mixture No. 60         </t>
  </si>
  <si>
    <t xml:space="preserve">Seeding Mixture No. 70         </t>
  </si>
  <si>
    <t xml:space="preserve">Seeding Mixture No. 70A         </t>
  </si>
  <si>
    <t xml:space="preserve">Seeding Mixture No. 75         </t>
  </si>
  <si>
    <t xml:space="preserve">Seeding Mixture No. 80         </t>
  </si>
  <si>
    <t xml:space="preserve">Seeding Temporary           </t>
  </si>
  <si>
    <t xml:space="preserve">Seeding Borrow Pit          </t>
  </si>
  <si>
    <t xml:space="preserve">Seeding Nurse Crop          </t>
  </si>
  <si>
    <t xml:space="preserve">Sod Water          </t>
  </si>
  <si>
    <t xml:space="preserve">Sod Lawn          </t>
  </si>
  <si>
    <t xml:space="preserve">Sod Erosion Control          </t>
  </si>
  <si>
    <t xml:space="preserve">Sod Erosion Control Sandy Soil     </t>
  </si>
  <si>
    <t xml:space="preserve">Trees (species) (size) (root)         </t>
  </si>
  <si>
    <t xml:space="preserve">Shrubs (species) (size) (root)         </t>
  </si>
  <si>
    <t xml:space="preserve">Vines (species) (size) (root)         </t>
  </si>
  <si>
    <t xml:space="preserve">Landscape Planting Surv &amp; Care Cycles       </t>
  </si>
  <si>
    <t xml:space="preserve">Delineator Posts Steel          </t>
  </si>
  <si>
    <t xml:space="preserve">Delineators Flexible           </t>
  </si>
  <si>
    <t xml:space="preserve">Delineator Reflectors           </t>
  </si>
  <si>
    <t xml:space="preserve">Delineator Brackets           </t>
  </si>
  <si>
    <t xml:space="preserve">Delineators Temporary           </t>
  </si>
  <si>
    <t xml:space="preserve">Markers Row           </t>
  </si>
  <si>
    <t xml:space="preserve">Markers Culvert End          </t>
  </si>
  <si>
    <t xml:space="preserve">Salvaged Delineator Steel        </t>
  </si>
  <si>
    <t xml:space="preserve">Posts Wood 4x4-Inch X 10-FT        </t>
  </si>
  <si>
    <t xml:space="preserve">Posts Wood 4x4-Inch X 12-FT        </t>
  </si>
  <si>
    <t xml:space="preserve">Posts Wood 4x4-Inch X 14-FT        </t>
  </si>
  <si>
    <t xml:space="preserve">Posts Wood 4x4-Inch X 16-FT       </t>
  </si>
  <si>
    <t xml:space="preserve">Posts Wood 4x4-Inch X 18-FT        </t>
  </si>
  <si>
    <t xml:space="preserve">Posts Wood 4x6-Inch X 12-FT        </t>
  </si>
  <si>
    <t xml:space="preserve">Posts Wood 4x6-Inch X 14-FT        </t>
  </si>
  <si>
    <t xml:space="preserve">Posts Wood 4x6-Inch X 16-FT        </t>
  </si>
  <si>
    <t xml:space="preserve">Posts Wood 4x6-Inch X 18-FT        </t>
  </si>
  <si>
    <t xml:space="preserve">Posts Wood 4x6-Inch X 20-FT        </t>
  </si>
  <si>
    <t xml:space="preserve">Posts Wood 4x6-Inch X 22-FT        </t>
  </si>
  <si>
    <t xml:space="preserve">Posts Wood 4x6-Inch X 24-FT     </t>
  </si>
  <si>
    <t xml:space="preserve">Posts Tubular Steel 2x2-Inch X 1.5-FT     </t>
  </si>
  <si>
    <t xml:space="preserve">Posts Tubular Steel 2x2-Inch X 3-FT     </t>
  </si>
  <si>
    <t xml:space="preserve">Posts Tubular Steel 2x2-Inch X 5-FT       </t>
  </si>
  <si>
    <t xml:space="preserve">Posts Tubular Steel 2x2-Inch X 8-FT       </t>
  </si>
  <si>
    <t xml:space="preserve">Posts Tubular Steel 2x2-Inch X 9.5-FT       </t>
  </si>
  <si>
    <t xml:space="preserve">Posts Tubular Steel 2x2-Inch X 10-FT       </t>
  </si>
  <si>
    <t xml:space="preserve">Posts Tubular Steel 2x2-Inch X 11-FT       </t>
  </si>
  <si>
    <t xml:space="preserve">Posts Tubular Steel 2x2-Inch X 12-FT       </t>
  </si>
  <si>
    <t xml:space="preserve">Posts Tubular Steel 2x2-Inch X 14-FT       </t>
  </si>
  <si>
    <t xml:space="preserve">Posts Tubular Steel 2x2-Inch X 16-FT       </t>
  </si>
  <si>
    <t xml:space="preserve">Posts Tubular Steel 2x2-Inch X 18-FT    </t>
  </si>
  <si>
    <t xml:space="preserve">Posts Tubular Steel 2x2-Inch X 8.5-FT       </t>
  </si>
  <si>
    <t xml:space="preserve">Sign Supports Structural Steel HS       </t>
  </si>
  <si>
    <t xml:space="preserve">Sign Supports Replac Base Connect Bolts       </t>
  </si>
  <si>
    <t>635.9010.S</t>
  </si>
  <si>
    <t xml:space="preserve">Sign Supports Shorten Structural Steel      </t>
  </si>
  <si>
    <t>636.0050.S</t>
  </si>
  <si>
    <t xml:space="preserve">Foundation Drilling (diameter)       </t>
  </si>
  <si>
    <t xml:space="preserve">Sign Supports Concrete Masonry         </t>
  </si>
  <si>
    <t xml:space="preserve">Sign Supports Steel Reinforcement         </t>
  </si>
  <si>
    <t xml:space="preserve">Sign Supports Steel Reinforcement HS        </t>
  </si>
  <si>
    <t xml:space="preserve">Sign Supports Steel Coated Reinf HS       </t>
  </si>
  <si>
    <t xml:space="preserve">Sign Flags Permanent Type II        </t>
  </si>
  <si>
    <t xml:space="preserve">Sign Flags Permanent Type III     </t>
  </si>
  <si>
    <t xml:space="preserve">Signs Type I Reflective H       </t>
  </si>
  <si>
    <t xml:space="preserve">Signs Type I Reflective SH       </t>
  </si>
  <si>
    <t xml:space="preserve">Signs Type I Reflective F       </t>
  </si>
  <si>
    <t xml:space="preserve">Signs Type II Non Reflective     </t>
  </si>
  <si>
    <t xml:space="preserve">Signs Type II Non Reflective Folding    </t>
  </si>
  <si>
    <t xml:space="preserve">Signs Type II Reflective H      </t>
  </si>
  <si>
    <t xml:space="preserve">Signs Type II Reflective H Folding      </t>
  </si>
  <si>
    <t xml:space="preserve">Signs Type II Reflective SH      </t>
  </si>
  <si>
    <t xml:space="preserve">Signs Type II Reflective SH Folding     </t>
  </si>
  <si>
    <t xml:space="preserve">Signs Type II Reflective F      </t>
  </si>
  <si>
    <t xml:space="preserve">Signs Type II Reflective F Folding     </t>
  </si>
  <si>
    <t xml:space="preserve">Signs Type III Non Reflective     </t>
  </si>
  <si>
    <t xml:space="preserve">Sign S Type III Reflective H    </t>
  </si>
  <si>
    <t xml:space="preserve">Signs Type III Reflective SH      </t>
  </si>
  <si>
    <t xml:space="preserve">Signs Type III Reflective F     </t>
  </si>
  <si>
    <t xml:space="preserve">Moving Signs Type I         </t>
  </si>
  <si>
    <t xml:space="preserve">Moving Signs Type II         </t>
  </si>
  <si>
    <t xml:space="preserve">Moving Signs Type III       </t>
  </si>
  <si>
    <t xml:space="preserve">Removing Signs Type I         </t>
  </si>
  <si>
    <t xml:space="preserve">Removing Signs Type II         </t>
  </si>
  <si>
    <t xml:space="preserve">Removing Signs Type III       </t>
  </si>
  <si>
    <t xml:space="preserve">Removing Small Sign Supports         </t>
  </si>
  <si>
    <t xml:space="preserve">Removing Structural Steel Sign Supports        </t>
  </si>
  <si>
    <t xml:space="preserve">Revising Signs Type I         </t>
  </si>
  <si>
    <t xml:space="preserve">Revising Signs Type III      </t>
  </si>
  <si>
    <t xml:space="preserve">Erecting State Owned Signs Type I      </t>
  </si>
  <si>
    <t xml:space="preserve">Erecting State Owned Signs Type II       </t>
  </si>
  <si>
    <t xml:space="preserve">Erecting State Owned Signs Type III    </t>
  </si>
  <si>
    <t xml:space="preserve">Moving Small Sign Supports         </t>
  </si>
  <si>
    <t xml:space="preserve">Moving Structural Steel Sign Supports        </t>
  </si>
  <si>
    <t xml:space="preserve">Drill Hole in Earth 6-Inch     </t>
  </si>
  <si>
    <t xml:space="preserve">Drill Hole in Earth 8-Inch      </t>
  </si>
  <si>
    <t xml:space="preserve">Drill Hole in Earth 10-Inch      </t>
  </si>
  <si>
    <t xml:space="preserve">Drill Hole in Earth 12-Inch     </t>
  </si>
  <si>
    <t xml:space="preserve">Drill Hole in Rock 4-Inch     </t>
  </si>
  <si>
    <t xml:space="preserve">Drill Hole in Rock 6-Inch     </t>
  </si>
  <si>
    <t xml:space="preserve">Drill Hole in Rock 8-Inch      </t>
  </si>
  <si>
    <t xml:space="preserve">Drill Hole in Rock 10-Inch     </t>
  </si>
  <si>
    <t xml:space="preserve">Drill Hole in Rock 12-Inch     </t>
  </si>
  <si>
    <t xml:space="preserve">Well Casing Pipe 4-Inch      </t>
  </si>
  <si>
    <t xml:space="preserve">Well Casing Pipe 6-Inch        </t>
  </si>
  <si>
    <t xml:space="preserve">Well Casing Pipe 8-Inch      </t>
  </si>
  <si>
    <t xml:space="preserve">Well Casing Pipe 10-Inch      </t>
  </si>
  <si>
    <t xml:space="preserve">Well Casing Pipe 12-Inch      </t>
  </si>
  <si>
    <t xml:space="preserve">Well Screen          </t>
  </si>
  <si>
    <t xml:space="preserve">Grout for Sealing Well Casing       </t>
  </si>
  <si>
    <t xml:space="preserve">Pump and Well Platform      </t>
  </si>
  <si>
    <t xml:space="preserve">Wayside Well Shelter       </t>
  </si>
  <si>
    <t xml:space="preserve">Test Pumping          </t>
  </si>
  <si>
    <t>640.0200.S</t>
  </si>
  <si>
    <t xml:space="preserve">Placing Industrial (byproduct)        </t>
  </si>
  <si>
    <t>640.0250.S</t>
  </si>
  <si>
    <t xml:space="preserve">Hauling Industrial (byproduct)        </t>
  </si>
  <si>
    <t>640.0270.S</t>
  </si>
  <si>
    <t>HRS</t>
  </si>
  <si>
    <t xml:space="preserve">Maintenance of Cells (byproduct)      </t>
  </si>
  <si>
    <t>640.0400.S</t>
  </si>
  <si>
    <t xml:space="preserve">Basin Lysimeter        </t>
  </si>
  <si>
    <t>640.0500.S</t>
  </si>
  <si>
    <t xml:space="preserve">Head Monitoring Well       </t>
  </si>
  <si>
    <t>640.1303.S</t>
  </si>
  <si>
    <t xml:space="preserve">Pond Liner Clay        </t>
  </si>
  <si>
    <t>640.1305.S</t>
  </si>
  <si>
    <t xml:space="preserve">Clay Cover        </t>
  </si>
  <si>
    <t xml:space="preserve">Sign Brg Single Pole Sign Support 1 Sign   </t>
  </si>
  <si>
    <t xml:space="preserve">Sign Brg Single Pole Sign Support 2 Sign   </t>
  </si>
  <si>
    <t xml:space="preserve">Sign Bridge Cantilevered (structure)         </t>
  </si>
  <si>
    <t xml:space="preserve">Sign Bridge Structure Mounted (struct)        </t>
  </si>
  <si>
    <t xml:space="preserve">Sign Bridge (structure)          </t>
  </si>
  <si>
    <t xml:space="preserve">Overhead Sign Support (structure)         </t>
  </si>
  <si>
    <t xml:space="preserve">Field Office Type B         </t>
  </si>
  <si>
    <t xml:space="preserve">Field Office Type C         </t>
  </si>
  <si>
    <t xml:space="preserve">Field Office Type D         </t>
  </si>
  <si>
    <t xml:space="preserve">Field Laboratory          </t>
  </si>
  <si>
    <t xml:space="preserve">Traffic Control (project)          </t>
  </si>
  <si>
    <t>DAY</t>
  </si>
  <si>
    <t xml:space="preserve">Traffic Control Surv &amp; Maint (project)       </t>
  </si>
  <si>
    <t xml:space="preserve">Traffic Control Drums          </t>
  </si>
  <si>
    <t xml:space="preserve">Traffic Control Barricades Type I      </t>
  </si>
  <si>
    <t xml:space="preserve">Traffic Control Barricades Type II        </t>
  </si>
  <si>
    <t xml:space="preserve">Traffic Control Barricades Type III        </t>
  </si>
  <si>
    <t xml:space="preserve">Traffic Control Barricades Perm Type III       </t>
  </si>
  <si>
    <t xml:space="preserve">Traffic Cntrl Flex Tubular Marker Posts       </t>
  </si>
  <si>
    <t xml:space="preserve">Traffic Cntrl Flex Tubular Marker Bases       </t>
  </si>
  <si>
    <t xml:space="preserve">Traffic Control Warning Lights Type A       </t>
  </si>
  <si>
    <t xml:space="preserve">Traffic Control Warning Lights Type B       </t>
  </si>
  <si>
    <t xml:space="preserve">Traffic Control Warning Lights Type C       </t>
  </si>
  <si>
    <t xml:space="preserve">Traffic Control Arrow Boards         </t>
  </si>
  <si>
    <t xml:space="preserve">Traffic Control Signs          </t>
  </si>
  <si>
    <t xml:space="preserve">Traffic Control Covering Signs Type I       </t>
  </si>
  <si>
    <t xml:space="preserve">Traffic Control Covering Signs Type II       </t>
  </si>
  <si>
    <t xml:space="preserve">Traffic Control Signs Fixed Message        </t>
  </si>
  <si>
    <t xml:space="preserve">Traffic Control Signs PCMS         </t>
  </si>
  <si>
    <t>643.1055.S</t>
  </si>
  <si>
    <t xml:space="preserve">Truck or Trailer Mounted Attenuator      </t>
  </si>
  <si>
    <t xml:space="preserve">Traffic Control Detour (project)         </t>
  </si>
  <si>
    <t xml:space="preserve">Traffic Control Detour Signs         </t>
  </si>
  <si>
    <t xml:space="preserve">Geotextile Fabric Type C         </t>
  </si>
  <si>
    <t xml:space="preserve">Geotextile Fabric Type DF Schedule A       </t>
  </si>
  <si>
    <t xml:space="preserve">Geotextile Fabric Type DF Schedule B       </t>
  </si>
  <si>
    <t xml:space="preserve">Geotextile Fabric Type DF Schedule C       </t>
  </si>
  <si>
    <t xml:space="preserve">Geotextile Fabric Type ES        </t>
  </si>
  <si>
    <t xml:space="preserve">Geotextile Fabric Type HR         </t>
  </si>
  <si>
    <t xml:space="preserve">Geotextile Fabric Type MS       </t>
  </si>
  <si>
    <t xml:space="preserve">Geotextile Fabric Type R         </t>
  </si>
  <si>
    <t xml:space="preserve">Geotextile Fabric Type SR         </t>
  </si>
  <si>
    <t xml:space="preserve">Geotextile Fabric Type SAS         </t>
  </si>
  <si>
    <t>646.0101.S</t>
  </si>
  <si>
    <t xml:space="preserve">Pavement Marking Paint High Build 4-Inch    </t>
  </si>
  <si>
    <t xml:space="preserve">Pavement Marking Paint 4-Inch         </t>
  </si>
  <si>
    <t xml:space="preserve">Pavement Marking Epoxy 4-Inch         </t>
  </si>
  <si>
    <t xml:space="preserve">Pavement Marking Preformed Plastic 4-In       </t>
  </si>
  <si>
    <t xml:space="preserve">Pavement Marking Paint 6-Inch      </t>
  </si>
  <si>
    <t xml:space="preserve">Pavement Marking Epoxy 6-Inch         </t>
  </si>
  <si>
    <t xml:space="preserve">Pavement Marking Preformed Plastic 6-In     </t>
  </si>
  <si>
    <t>646.0121.S</t>
  </si>
  <si>
    <t xml:space="preserve">Pavement Marking Paint High Build 8-Inch    </t>
  </si>
  <si>
    <t xml:space="preserve">Pavement Marking Paint 8-Inch         </t>
  </si>
  <si>
    <t xml:space="preserve">Pavement Marking Epoxy 8-Inch         </t>
  </si>
  <si>
    <t xml:space="preserve">Pavement Mrkg Preform Thermoplastic 8-In       </t>
  </si>
  <si>
    <t xml:space="preserve">Pavement Marking Preformed Plastic 8-In      </t>
  </si>
  <si>
    <t xml:space="preserve">Pavement Marking Paint 12-Inch      </t>
  </si>
  <si>
    <t xml:space="preserve">Pavement Marking Epoxy 12-Inch        </t>
  </si>
  <si>
    <t xml:space="preserve">Pavement Mrkg Preform Thermplastic 12-In     </t>
  </si>
  <si>
    <t xml:space="preserve">Pavement Marking Preformed Plastic 12-In      </t>
  </si>
  <si>
    <t xml:space="preserve">Pavement Marking Paint 16-Inch      </t>
  </si>
  <si>
    <t xml:space="preserve">Pavement Marking Epoxy 16-Inch      </t>
  </si>
  <si>
    <t xml:space="preserve">Pavement Mrkg Preform Thermplastic 16-In     </t>
  </si>
  <si>
    <t xml:space="preserve">Pavement Marking Preformed Plastic 16-In     </t>
  </si>
  <si>
    <t xml:space="preserve">Pavement Marking Paint 18-Inch      </t>
  </si>
  <si>
    <t xml:space="preserve">Pavement Marking Epoxy 18-Inch        </t>
  </si>
  <si>
    <t xml:space="preserve">Pavement Mrkg Preform Thermplastic 18-In       </t>
  </si>
  <si>
    <t xml:space="preserve">Pavement Marking Preformed Plastic 18-In     </t>
  </si>
  <si>
    <t xml:space="preserve">Pavement Marking Same Day Epoxy 4-Inch       </t>
  </si>
  <si>
    <t xml:space="preserve">Removing Pavement Markings          </t>
  </si>
  <si>
    <t>646.0790.S</t>
  </si>
  <si>
    <t xml:space="preserve">Removing Raised Pavement Markers         </t>
  </si>
  <si>
    <t>646.0805.S</t>
  </si>
  <si>
    <t xml:space="preserve">Pavement Marking Outfall          </t>
  </si>
  <si>
    <t>646.0841.S</t>
  </si>
  <si>
    <t xml:space="preserve">Pvt Mkng Grvd Wet Rflct Cntrst Tape 4-In   </t>
  </si>
  <si>
    <t>646.0843.S</t>
  </si>
  <si>
    <t xml:space="preserve">Pvt Mkng Grvd Wet Rflct Cntrst Tape 8-In   </t>
  </si>
  <si>
    <t>646.0871.S</t>
  </si>
  <si>
    <t xml:space="preserve">Pvmt Mrking Wet Reflective Tape 4-Inch     </t>
  </si>
  <si>
    <t>646.0873.S</t>
  </si>
  <si>
    <t xml:space="preserve">Pvmt Mrking Wet Reflective Tape 8-Inch     </t>
  </si>
  <si>
    <t>646.0881.S</t>
  </si>
  <si>
    <t xml:space="preserve">Pvt Mrking Grvd Wet Reflct Tape 4-Inch     </t>
  </si>
  <si>
    <t>646.0883.S</t>
  </si>
  <si>
    <t xml:space="preserve">Pvt Mrking Grvd Wet Reflct Tape 8-Inch     </t>
  </si>
  <si>
    <t>646.0900.S</t>
  </si>
  <si>
    <t xml:space="preserve">Pavement Marking Late Season        </t>
  </si>
  <si>
    <t>646.2304.S</t>
  </si>
  <si>
    <t xml:space="preserve">Pvt Mrking Grvd Wet Reflct Epoxy 4-Inch    </t>
  </si>
  <si>
    <t>646.2308.S</t>
  </si>
  <si>
    <t xml:space="preserve">Pvt Mrking Grvd Wet Reflct Epoxy 8-Inch    </t>
  </si>
  <si>
    <t xml:space="preserve">Pvt Marking Railroad Crossings Paint       </t>
  </si>
  <si>
    <t xml:space="preserve">Pvt Marking Railroad Crossings Epoxy        </t>
  </si>
  <si>
    <t xml:space="preserve">Pvt Marking RR Crossings Pref Plastic    </t>
  </si>
  <si>
    <t xml:space="preserve">Pvt Mkg RR Xing Preformed Thermoplastic    </t>
  </si>
  <si>
    <t xml:space="preserve">Pavement Marking Arrows Epoxy Type 7R    </t>
  </si>
  <si>
    <t xml:space="preserve">Pvmt Mark Arrw Prefrm Thrmoplstc Type 7R   </t>
  </si>
  <si>
    <t xml:space="preserve">Pvmt Mark Arrows Preform Plastic Type 7R   </t>
  </si>
  <si>
    <t xml:space="preserve">Pavement Marking Arrows Epoxy Type 7    </t>
  </si>
  <si>
    <t xml:space="preserve">Pvmt Mark Arrw Prefrmd Thrmoplstc Type 7    </t>
  </si>
  <si>
    <t xml:space="preserve">Pvmt Marking Arrws Preformd Plstc Type 7   </t>
  </si>
  <si>
    <t xml:space="preserve">Pavement Marking Arrows Epoxy Type 6R    </t>
  </si>
  <si>
    <t xml:space="preserve">Pvt Mrkg Arrow Prefrmd Thermplas Type 6R   </t>
  </si>
  <si>
    <t xml:space="preserve">Pvmt Markng Arrow Prefrmd Plastc Type 6R   </t>
  </si>
  <si>
    <t xml:space="preserve">Pavement Marking Arrows Epoxy Type 6     </t>
  </si>
  <si>
    <t xml:space="preserve">Pvmt Mark Arrw Prefrmd Thrmoplstc Type 6   </t>
  </si>
  <si>
    <t xml:space="preserve">Pvmt Marking Arrws Preformd Plstc Type 6   </t>
  </si>
  <si>
    <t xml:space="preserve">Pavement Marking Arrows Paint Type 1      </t>
  </si>
  <si>
    <t xml:space="preserve">Pavement Marking Arrows Epoxy Type 1      </t>
  </si>
  <si>
    <t xml:space="preserve">Pvmt Mrkg Arrow Preform Thermplas Type 1     </t>
  </si>
  <si>
    <t xml:space="preserve">Pvt Marking Arrows Pref Plastic Type 1   </t>
  </si>
  <si>
    <t xml:space="preserve">Pavement Marking Arrows Epoxy Type 2R      </t>
  </si>
  <si>
    <t xml:space="preserve">Pvt Mrkng Arrow Prefrm Thermplas Type 2R    </t>
  </si>
  <si>
    <t xml:space="preserve">Pvt Mrkg Arrows Preformd Plastic Type 2R   </t>
  </si>
  <si>
    <t xml:space="preserve">Pavement Marking Arrows Paint Type 2      </t>
  </si>
  <si>
    <t xml:space="preserve">Pavement Marking Arrows Epoxy Type 2      </t>
  </si>
  <si>
    <t xml:space="preserve">Pvmt Mrkg Arrow Preform Thermplas Type 2     </t>
  </si>
  <si>
    <t xml:space="preserve">Pvt Marking Arrows Pref Plastic Type 2   </t>
  </si>
  <si>
    <t xml:space="preserve">Pvt Mrkg Arrows Epoxy Type 3R      </t>
  </si>
  <si>
    <t xml:space="preserve">Pvt Mrkg Arrow Prefrmd Thrmoplas Type 3R    </t>
  </si>
  <si>
    <t xml:space="preserve">Pvt Mrkg Arrows Prefrmed Plastic Type 3R   </t>
  </si>
  <si>
    <t xml:space="preserve">Pavement Marking Arrows Paint Type 3    </t>
  </si>
  <si>
    <t xml:space="preserve">Pavement Marking Arrows Epoxy Type 3      </t>
  </si>
  <si>
    <t xml:space="preserve">Pvmt Mrkg Arrow Preform Thermplas Type 3     </t>
  </si>
  <si>
    <t xml:space="preserve">Pvt Marking Arrows Pref Plastic Type 3   </t>
  </si>
  <si>
    <t xml:space="preserve">Pavement Marking Arrows Paint Type 4    </t>
  </si>
  <si>
    <t xml:space="preserve">Pavement Marking Arrows Epoxy Type 4      </t>
  </si>
  <si>
    <t xml:space="preserve">Pvmt Mrkg Arrow Preform Thermplas Type 4    </t>
  </si>
  <si>
    <t xml:space="preserve">Pvt Marking Arrows Pref Plastic Type 4   </t>
  </si>
  <si>
    <t xml:space="preserve">Pavement Marking Arrows Paint Type 5    </t>
  </si>
  <si>
    <t xml:space="preserve">Pavement Marking Arrows Epoxy Type 5      </t>
  </si>
  <si>
    <t xml:space="preserve">Pvmt Mrkg Arrow Preform Thermplas Type 5    </t>
  </si>
  <si>
    <t xml:space="preserve">Pvt Marking Arrows Pref Plastic Type 5   </t>
  </si>
  <si>
    <t xml:space="preserve">Pavement Marking Arrows Bike Lane Paint     </t>
  </si>
  <si>
    <t xml:space="preserve">Pavement Marking Arrows Bike Lane Epoxy      </t>
  </si>
  <si>
    <t xml:space="preserve">Pvmt Mrkg Arrow Bike Lane Prefrm Thermop     </t>
  </si>
  <si>
    <t xml:space="preserve">Pvt Marking Arrow Bike Lane Pref Plastic   </t>
  </si>
  <si>
    <t xml:space="preserve">Pavement Marking Symbols Paint      </t>
  </si>
  <si>
    <t xml:space="preserve">Pavement Marking Symbols Epoxy         </t>
  </si>
  <si>
    <t xml:space="preserve">Pvmt Mrkg Symbols Preform Thermoplastic     </t>
  </si>
  <si>
    <t xml:space="preserve">Pavement Marking Symbols Pref Plastic     </t>
  </si>
  <si>
    <t xml:space="preserve">Pavement Marking Symbols Bike Lane Paint     </t>
  </si>
  <si>
    <t xml:space="preserve">Pavement Marking Symbols Bike Lane Epoxy       </t>
  </si>
  <si>
    <t xml:space="preserve">Pvmt Mrkg Symbol Bike Ln Prefrm Thermopl    </t>
  </si>
  <si>
    <t xml:space="preserve">Pvt Marking Syb Bike Lane Pref Plastic   </t>
  </si>
  <si>
    <t xml:space="preserve">Pvt Mkg Symbols Bike Detector Paint    </t>
  </si>
  <si>
    <t xml:space="preserve">Pvt Marking Symbols Bike Detector Epoxy    </t>
  </si>
  <si>
    <t xml:space="preserve">Pvt Mrk Sym Bike Detector Prfrm Thermopl   </t>
  </si>
  <si>
    <t xml:space="preserve">Pvt Mking Sym Bike Detector Prefmed Plas   </t>
  </si>
  <si>
    <t xml:space="preserve">Pvmt Mrkg Symbols Bike Crossing Paint    </t>
  </si>
  <si>
    <t xml:space="preserve">Pvmt Mrkg Symbols Bike Crossing Epoxy    </t>
  </si>
  <si>
    <t xml:space="preserve">Pvmt Mrkg Symb Bike Cross Prefrm Thermpl   </t>
  </si>
  <si>
    <t xml:space="preserve">Pvmt Mrkg Symb Bike Cross Prefrm Plastic   </t>
  </si>
  <si>
    <t xml:space="preserve">Pvmt Mrkg Symb Bike Shared Lane Paint   </t>
  </si>
  <si>
    <t xml:space="preserve">Pvmt Mrkg Symb Bike Shared Lane Epoxy     </t>
  </si>
  <si>
    <t xml:space="preserve">Pvmt Mrkg Symb Bike Shrd Ln Pfrm Thermpl  </t>
  </si>
  <si>
    <t xml:space="preserve">Pvmt Mrkg Symb Bike Shrd Ln Pfrm Plastic  </t>
  </si>
  <si>
    <t xml:space="preserve">Pavement Marking Words Paint         </t>
  </si>
  <si>
    <t xml:space="preserve">Pavement Marking Words Epoxy         </t>
  </si>
  <si>
    <t xml:space="preserve">Pvmt Mrkg Words Preformed Thermoplastic        </t>
  </si>
  <si>
    <t xml:space="preserve">Pvt Marking Words Preformed Plastic     </t>
  </si>
  <si>
    <t xml:space="preserve">Pavement Marking Words Bike Lane Paint      </t>
  </si>
  <si>
    <t xml:space="preserve">Pavement Marking Words Bike Lane Epoxy       </t>
  </si>
  <si>
    <t xml:space="preserve">Pvmt Mrkg Words Bike Ln Prformd Thermopl     </t>
  </si>
  <si>
    <t xml:space="preserve">Pvt Marking Words Bike Lane Pref Plastic   </t>
  </si>
  <si>
    <t xml:space="preserve">Pavement Marking Curb Paint        </t>
  </si>
  <si>
    <t xml:space="preserve">Pavement Marking Curb Epoxy         </t>
  </si>
  <si>
    <t xml:space="preserve">Pavement Marking Curb Ramp Paint     </t>
  </si>
  <si>
    <t xml:space="preserve">Pavement Marking Curb Ramp Epoxy      </t>
  </si>
  <si>
    <t xml:space="preserve">Pavement Marking Curb Ramp Pref Plastic    </t>
  </si>
  <si>
    <t xml:space="preserve">Pvmt Mark Yield Line Symb Paint 18-Inch   </t>
  </si>
  <si>
    <t xml:space="preserve">Pvmt Mark Yield Line Symb Epoxy 18-Inch     </t>
  </si>
  <si>
    <t xml:space="preserve">Pvmt Mrk Yld Line Symb Prfrm Thrm 18-In  </t>
  </si>
  <si>
    <t xml:space="preserve">Pvmt Mrk Yld Line Symb Prfrm Plas 18-In  </t>
  </si>
  <si>
    <t xml:space="preserve">Pvmt Mrkg Yield Line Symb Paint 36-In   </t>
  </si>
  <si>
    <t xml:space="preserve">Pvmt Mrkg Yield Line Symb Epoxy 36-In    </t>
  </si>
  <si>
    <t xml:space="preserve">Pvmt Mrk Yld Line Symb Prfrm Therm 36-In  </t>
  </si>
  <si>
    <t xml:space="preserve">Pvmt Mrk Yld Line Symb Prfrm Plas 36-In  </t>
  </si>
  <si>
    <t xml:space="preserve">Pavement Marking Stop Line Paint 12-Inch       </t>
  </si>
  <si>
    <t xml:space="preserve">Pavement Marking Stop Line Epoxy 12-Inch       </t>
  </si>
  <si>
    <t xml:space="preserve">Pvmt Mrkg Stop Line Prfrm Thermopl 12-In    </t>
  </si>
  <si>
    <t xml:space="preserve">Pvt Marking Stop Line Pref Plastic 12-In    </t>
  </si>
  <si>
    <t xml:space="preserve">Pavement Marking Stop Line Paint 18-Inch     </t>
  </si>
  <si>
    <t xml:space="preserve">Pavement Marking Stop Line Epoxy 18-Inch      </t>
  </si>
  <si>
    <t xml:space="preserve">Pvmt Mrkg Stop Line Prfrm Thermopl 18-In     </t>
  </si>
  <si>
    <t xml:space="preserve">Pvt Marking Stop Line Pref Plastic 18-In   </t>
  </si>
  <si>
    <t xml:space="preserve">Pavement Marking Stop Line Paint 24-Inch    </t>
  </si>
  <si>
    <t xml:space="preserve">Pavement Marking Stop Line Epoxy 24-Inch      </t>
  </si>
  <si>
    <t xml:space="preserve">Pvmt Mrkg Stop Line Prfrm Thermopl 24-In   </t>
  </si>
  <si>
    <t xml:space="preserve">Pvt Marking Stop Line Pref Plastic 24-In   </t>
  </si>
  <si>
    <t xml:space="preserve">Pavement Marking Island Nose Paint      </t>
  </si>
  <si>
    <t xml:space="preserve">Pavement Marking Island Nose Epoxy        </t>
  </si>
  <si>
    <t xml:space="preserve">Pavement Marking Parking Stall Paint       </t>
  </si>
  <si>
    <t xml:space="preserve">Pavement Marking Parking Stall Epoxy        </t>
  </si>
  <si>
    <t xml:space="preserve">Pvmt Mrkg Parking Stall Prfrmd Thermopl    </t>
  </si>
  <si>
    <t xml:space="preserve">Pvt Marking Parking Stall Pref Plastic    </t>
  </si>
  <si>
    <t xml:space="preserve">Pavement Marking Diagonal Epoxy 6-Inch        </t>
  </si>
  <si>
    <t xml:space="preserve">Pavement Marking Diagonal Paint 8-Inch        </t>
  </si>
  <si>
    <t xml:space="preserve">Pavement Marking Diagonal Epoxy 8-Inch        </t>
  </si>
  <si>
    <t xml:space="preserve">Pvmt Mrkg Diagonal Preformd Thermpl 8-In    </t>
  </si>
  <si>
    <t xml:space="preserve">Pvt Marking Diagonal Pref Plastic 8-In    </t>
  </si>
  <si>
    <t xml:space="preserve">Pavement Marking Diagonal Paint 12-Inch       </t>
  </si>
  <si>
    <t xml:space="preserve">Pavement Marking Diagonal Epoxy 12-Inch        </t>
  </si>
  <si>
    <t xml:space="preserve">Pvmt Mrkg Diagonal Prfrmd Thermopl 12-In      </t>
  </si>
  <si>
    <t xml:space="preserve">Pvt Marking Diagonal Pref Plastic 12-In    </t>
  </si>
  <si>
    <t xml:space="preserve">Pavement Marking Diagonal Paint 18-Inch     </t>
  </si>
  <si>
    <t xml:space="preserve">Pavement Marking Diagonal Epoxy 18-Inch       </t>
  </si>
  <si>
    <t xml:space="preserve">Pvmt Mrkg Diagonal Prfrmd Thermopl 18-In    </t>
  </si>
  <si>
    <t xml:space="preserve">Pvt Mking Diagonal Prefmed Plastic 18-In    </t>
  </si>
  <si>
    <t xml:space="preserve">Pavement Marking Diagonal Paint 24-Inch     </t>
  </si>
  <si>
    <t xml:space="preserve">Pavement Marking Diagonal Epoxy 24-Inch       </t>
  </si>
  <si>
    <t xml:space="preserve">Pvmt Mrkg Diagonal Prfrmd Thermopl 24-In    </t>
  </si>
  <si>
    <t xml:space="preserve">Pvt Marking Diagonal Pref Plastic 24-In    </t>
  </si>
  <si>
    <t xml:space="preserve">Pavement Marking Crosswalk Paint 6-Inch      </t>
  </si>
  <si>
    <t xml:space="preserve">Pavement Marking Crosswalk Epoxy 6-In       </t>
  </si>
  <si>
    <t xml:space="preserve">Pvmt Mrkg Crosswalk Prfrmd Thermopl 6-In      </t>
  </si>
  <si>
    <t xml:space="preserve">Pvet Marking Crosswalk Pref Platic 6-In    </t>
  </si>
  <si>
    <t xml:space="preserve">Pavement Marking Crosswalk Paint 12-In       </t>
  </si>
  <si>
    <t xml:space="preserve">Pavement Marking Crosswalk Epoxy 12-In       </t>
  </si>
  <si>
    <t xml:space="preserve">Pvmt Mrkg Crosswalk Prfrm Thermopl 12-In     </t>
  </si>
  <si>
    <t xml:space="preserve">Pvt Marking Crosswalk Pref Plastic 12-In     </t>
  </si>
  <si>
    <t xml:space="preserve">Pavement Marking Crosswalk Paint 18-In     </t>
  </si>
  <si>
    <t xml:space="preserve">Pavement Marking Crosswalk Epoxy 18-In       </t>
  </si>
  <si>
    <t xml:space="preserve">Pvmt Mrkg Crosswalk Prfrm Thermopl 18-In    </t>
  </si>
  <si>
    <t xml:space="preserve">Pvt Marking Crosswalk Pref Plastic 18-In    </t>
  </si>
  <si>
    <t xml:space="preserve">Pavement Marking Crosswalk Paint 24-Inch      </t>
  </si>
  <si>
    <t xml:space="preserve">Pavement Marking Crosswalk Epoxy 24-Inch        </t>
  </si>
  <si>
    <t xml:space="preserve">Pvmt Mrkg Crosswalk Prfrm Thermopl 24-In    </t>
  </si>
  <si>
    <t xml:space="preserve">Pvmt Mrkg Crosswalk Prfrmd Plastic 24-In    </t>
  </si>
  <si>
    <t xml:space="preserve">Pvt Marking Aerial Enforce Bars Ep 24-In     </t>
  </si>
  <si>
    <t xml:space="preserve">Pvt Marking Aerial Enforce Bars Pp 24-In   </t>
  </si>
  <si>
    <t xml:space="preserve">Pvt Mkg Aerial Enfrc Bar Prfrm Thrm 24in  </t>
  </si>
  <si>
    <t xml:space="preserve">Pvt Marking Conc Corrugated Median Paint    </t>
  </si>
  <si>
    <t xml:space="preserve">Pvt Marking Conc Corrugated Median Epoxy       </t>
  </si>
  <si>
    <t xml:space="preserve">Removing Pavement Markings Arrows         </t>
  </si>
  <si>
    <t xml:space="preserve">Removing Pavement Markings Symbols         </t>
  </si>
  <si>
    <t xml:space="preserve">Removing Pavement Markings Words         </t>
  </si>
  <si>
    <t xml:space="preserve">Locating No-Passing Zones          </t>
  </si>
  <si>
    <t xml:space="preserve">Temporary Pavement Marking 4-Inch         </t>
  </si>
  <si>
    <t xml:space="preserve">Temp Pvt Marking Reflective Paint 4-In       </t>
  </si>
  <si>
    <t xml:space="preserve">Temp Pvt Marking Reflective Tape 4-In       </t>
  </si>
  <si>
    <t xml:space="preserve">Temp Pvt Marking Removable Tape 4-In       </t>
  </si>
  <si>
    <t xml:space="preserve">Temporary Pavement Marking Paint 4-Inch     </t>
  </si>
  <si>
    <t xml:space="preserve">Temporary Pavement Marking Epoxy 4-Inch     </t>
  </si>
  <si>
    <t xml:space="preserve">Temp Pvmt Mark Remove MaskOut Tape 6-In   </t>
  </si>
  <si>
    <t xml:space="preserve">Temporary Pavement Marking Paint 10-In     </t>
  </si>
  <si>
    <t xml:space="preserve">Temp Pvmt Marking Removable Tape 6-Inch      </t>
  </si>
  <si>
    <t xml:space="preserve">Temporary Pavement Marking 8-Inch        </t>
  </si>
  <si>
    <t xml:space="preserve">Temp Pvt Mking Removable Tape 8-Inch       </t>
  </si>
  <si>
    <t xml:space="preserve">Temporary Pavement Marking Paint 8-Inch     </t>
  </si>
  <si>
    <t xml:space="preserve">Temporary Pavement Marking Epoxy 8-Inch     </t>
  </si>
  <si>
    <t xml:space="preserve">Temp Pvt Marking Stop Line 12-In       </t>
  </si>
  <si>
    <t xml:space="preserve">Temp Pvt Marking Stop Line Rem Tape 12in   </t>
  </si>
  <si>
    <t xml:space="preserve">Temp Pvt Marking Stop Line 18-In      </t>
  </si>
  <si>
    <t xml:space="preserve">Temp Pvt Marking Stop Line Rem Tape 18in   </t>
  </si>
  <si>
    <t xml:space="preserve">Temp Pvt Marking Stop Line 24-In      </t>
  </si>
  <si>
    <t xml:space="preserve">Temp Pvt Marking Stop Line Rem Tape 24in   </t>
  </si>
  <si>
    <t xml:space="preserve">Temp Pvt Marking Diagonal 12-In        </t>
  </si>
  <si>
    <t xml:space="preserve">Temp Pvt Marking Diagonal Rem Tape 12-In     </t>
  </si>
  <si>
    <t xml:space="preserve">Temporary Pavement Marking Arrows         </t>
  </si>
  <si>
    <t xml:space="preserve">Temp Pvt Marking Arrows Removable Tape       </t>
  </si>
  <si>
    <t xml:space="preserve">Temporary Pavement Marking Arrows Paint     </t>
  </si>
  <si>
    <t xml:space="preserve">Temporary Pavement Marking Arrows Epoxy     </t>
  </si>
  <si>
    <t xml:space="preserve">Temporary Pavement Marking Words        </t>
  </si>
  <si>
    <t xml:space="preserve">Temp Pvt Marking Words Removable Tape       </t>
  </si>
  <si>
    <t xml:space="preserve">Temporary Pavement Marking Words Paint     </t>
  </si>
  <si>
    <t xml:space="preserve">Temporary Pavement Marking Words Epoxy     </t>
  </si>
  <si>
    <t xml:space="preserve">Temporary Raised Pavement Markers         </t>
  </si>
  <si>
    <t xml:space="preserve">Construction Staking Storm Sewer         </t>
  </si>
  <si>
    <t xml:space="preserve">Construction Staking Subgrade          </t>
  </si>
  <si>
    <t xml:space="preserve">Construction Staking Base          </t>
  </si>
  <si>
    <t xml:space="preserve">Construction Staking Curb Gutter &amp; C&amp;G       </t>
  </si>
  <si>
    <t xml:space="preserve">Construction Staking Pipe Culverts         </t>
  </si>
  <si>
    <t xml:space="preserve">Construction Staking Structure Layout         </t>
  </si>
  <si>
    <t xml:space="preserve">Construction Staking Conc Pavement         </t>
  </si>
  <si>
    <t xml:space="preserve">Construction Staking Concrete Barrier         </t>
  </si>
  <si>
    <t xml:space="preserve">Construction Staking Resurfacing Ref         </t>
  </si>
  <si>
    <t xml:space="preserve">Const Staking Elec Install (project)        </t>
  </si>
  <si>
    <t xml:space="preserve">Const Staking Supplemental Contrl (proj)        </t>
  </si>
  <si>
    <t xml:space="preserve">Construction Staking Slope Stakes         </t>
  </si>
  <si>
    <t>651.1000.S</t>
  </si>
  <si>
    <t xml:space="preserve">Signal Controller Training         </t>
  </si>
  <si>
    <t xml:space="preserve">Conduit Rigid Metallic 3/4-Inch        </t>
  </si>
  <si>
    <t xml:space="preserve">Conduit Rigid Metallic 1-Inch        </t>
  </si>
  <si>
    <t xml:space="preserve">Conduit Rigid Metallic 1 1/4-Inch        </t>
  </si>
  <si>
    <t xml:space="preserve">Conduit Rigid Metallic 1 1/2-Inch      </t>
  </si>
  <si>
    <t xml:space="preserve">Conduit Rigid Metallic 2-Inch         </t>
  </si>
  <si>
    <t xml:space="preserve">Conduit Rigid Metallic 2 1/2-Inch       </t>
  </si>
  <si>
    <t xml:space="preserve">Conduit Rigid Metallic 3-Inch         </t>
  </si>
  <si>
    <t xml:space="preserve">Conduit Rigid Metallic 3 1/2-Inch     </t>
  </si>
  <si>
    <t xml:space="preserve">Conduit Rigid Metallic 4-Inch       </t>
  </si>
  <si>
    <t xml:space="preserve">Conduit Rigid Nonmetallic Sch 40 3/4-In       </t>
  </si>
  <si>
    <t xml:space="preserve">Conduit Rigid Nonmetallic Sch 40 1-In       </t>
  </si>
  <si>
    <t xml:space="preserve">Conduit Rigid Nonmetallic Sch 40 11/4-In       </t>
  </si>
  <si>
    <t xml:space="preserve">Conduit Rigid Nonmetallic Sch 40 11/2-In       </t>
  </si>
  <si>
    <t xml:space="preserve">Conduit Rigid Nonmetallic Sch 40 2-In       </t>
  </si>
  <si>
    <t xml:space="preserve">Conduit Rigid Nonmetallic Sch 40 21/2-In       </t>
  </si>
  <si>
    <t xml:space="preserve">Conduit Rigid Nonmetallic Sch 40 3-In       </t>
  </si>
  <si>
    <t xml:space="preserve">Conduit Rigid Nonmetallic Sch 40 4-In       </t>
  </si>
  <si>
    <t xml:space="preserve">Conduit Rigid Nonmetallic Sch 80 3/4-In     </t>
  </si>
  <si>
    <t xml:space="preserve">Conduit Rigid Nonmetallic Sch 80 1-In       </t>
  </si>
  <si>
    <t xml:space="preserve">Conduit Rigid Nometallic Sch 80 1 1/4-In    </t>
  </si>
  <si>
    <t xml:space="preserve">Conduit Rigid Nometallic Sch 80 1 1/2-In   </t>
  </si>
  <si>
    <t xml:space="preserve">Conduit Rigid Nonmetallic Sch 80 2-In       </t>
  </si>
  <si>
    <t xml:space="preserve">Conduit Rigid Nonmetallic Sch 80 21/2-In    </t>
  </si>
  <si>
    <t xml:space="preserve">Conduit Rigid Nonmetallic Sch 80 3-In       </t>
  </si>
  <si>
    <t xml:space="preserve">Conduit Rigid Nonmetallic Sch 80 4-In       </t>
  </si>
  <si>
    <t xml:space="preserve">Conduit Reinf Thermosetting Resin 2-In        </t>
  </si>
  <si>
    <t xml:space="preserve">Conduit Reinf Thermosetting Resin 3-In      </t>
  </si>
  <si>
    <t xml:space="preserve">Conduit Reinf Thermosetting Resin 4-In     </t>
  </si>
  <si>
    <t xml:space="preserve">Conduit Special 2-Inch          </t>
  </si>
  <si>
    <t xml:space="preserve">Conduit Special 2 1/2-Inch        </t>
  </si>
  <si>
    <t xml:space="preserve">Conduit Special 3-Inch         </t>
  </si>
  <si>
    <t xml:space="preserve">Conduit Special 3 1/2-Inch       </t>
  </si>
  <si>
    <t xml:space="preserve">Conduit Special 4-Inch         </t>
  </si>
  <si>
    <t xml:space="preserve">Conduit Special (inch)         </t>
  </si>
  <si>
    <t>652.0700.S</t>
  </si>
  <si>
    <t xml:space="preserve">Install Conduit into Existing         </t>
  </si>
  <si>
    <t xml:space="preserve">Conduit Loop Detector          </t>
  </si>
  <si>
    <t xml:space="preserve">Loop Detector Slots          </t>
  </si>
  <si>
    <t xml:space="preserve">Pull Boxes Steel 12x24-Inch         </t>
  </si>
  <si>
    <t xml:space="preserve">Pull Boxes Steel 12x30-Inch       </t>
  </si>
  <si>
    <t xml:space="preserve">Pull Boxes Steel 12x36-Inch       </t>
  </si>
  <si>
    <t xml:space="preserve">Pull Boxes Steel 18x24-Inch         </t>
  </si>
  <si>
    <t xml:space="preserve">Pull Boxes Steel 18x30-Inch       </t>
  </si>
  <si>
    <t xml:space="preserve">Pull Boxes Steel 18x36-Inch         </t>
  </si>
  <si>
    <t xml:space="preserve">Pull Boxes Steel 24x36-Inch         </t>
  </si>
  <si>
    <t xml:space="preserve">Pull Boxes Steel 24x42-Inch         </t>
  </si>
  <si>
    <t xml:space="preserve">Pull Boxes Steel 24x48-Inch         </t>
  </si>
  <si>
    <t xml:space="preserve">Pull Boxes Steel Communications (inch)        </t>
  </si>
  <si>
    <t xml:space="preserve">Junction Boxes 8x8x8-Inch          </t>
  </si>
  <si>
    <t xml:space="preserve">Junction Boxes 18x6x6-Inch          </t>
  </si>
  <si>
    <t xml:space="preserve">Junction Boxes 18x12x6-Inch          </t>
  </si>
  <si>
    <t xml:space="preserve">Adjusting Pull Boxes          </t>
  </si>
  <si>
    <t xml:space="preserve">Removing Pull Boxes          </t>
  </si>
  <si>
    <t xml:space="preserve">Concrete Bases Type 1         </t>
  </si>
  <si>
    <t xml:space="preserve">Concrete Bases Type 2         </t>
  </si>
  <si>
    <t xml:space="preserve">Concrete Bases Type 5         </t>
  </si>
  <si>
    <t xml:space="preserve">Concrete Bases Type 6         </t>
  </si>
  <si>
    <t xml:space="preserve">Concrete Bases Type 7         </t>
  </si>
  <si>
    <t xml:space="preserve">Concrete Bases Type 8         </t>
  </si>
  <si>
    <t xml:space="preserve">Concrete Bases Type 10         </t>
  </si>
  <si>
    <t xml:space="preserve">Concrete Bases Type 11        </t>
  </si>
  <si>
    <t xml:space="preserve">Concrete Bases Type          </t>
  </si>
  <si>
    <t xml:space="preserve">Concrete Control Cabinet Bases Type 6       </t>
  </si>
  <si>
    <t xml:space="preserve">Concrete Control Cabinet Bases Type 7      </t>
  </si>
  <si>
    <t xml:space="preserve">Concrete Control Cabinet Bases Type 8       </t>
  </si>
  <si>
    <t xml:space="preserve">Concrete Control Cabinet Bases Type 9       </t>
  </si>
  <si>
    <t xml:space="preserve">Conc Cntrl Cabinet Bases Type 9 Special     </t>
  </si>
  <si>
    <t xml:space="preserve">Concrete Control Cabinet Bases Type 10       </t>
  </si>
  <si>
    <t xml:space="preserve">Concrete Control Cabinet Bases Type L24     </t>
  </si>
  <si>
    <t xml:space="preserve">Concrete Control Cabinet Bases Type L30     </t>
  </si>
  <si>
    <t xml:space="preserve">Cable In Duct 42037 AWG      </t>
  </si>
  <si>
    <t xml:space="preserve">Cable In Duct 42039 AWG     </t>
  </si>
  <si>
    <t xml:space="preserve">Cable In Duct 42041 AWG     </t>
  </si>
  <si>
    <t xml:space="preserve">Cable In Duct 42043 AWG       </t>
  </si>
  <si>
    <t xml:space="preserve">Cable In Duct 42045 AWG     </t>
  </si>
  <si>
    <t xml:space="preserve">Cable In Duct 42065 AWG      </t>
  </si>
  <si>
    <t xml:space="preserve">Cable In Duct 42067 AWG       </t>
  </si>
  <si>
    <t xml:space="preserve">Cable In Duct 42069 AWG      </t>
  </si>
  <si>
    <t xml:space="preserve">Cable In Duct 42071 AWG       </t>
  </si>
  <si>
    <t xml:space="preserve">Cable In Duct 42073 AWG     </t>
  </si>
  <si>
    <t xml:space="preserve">Cable In Duct 42098 AWG       </t>
  </si>
  <si>
    <t xml:space="preserve">Cable In Duct 42100 AWG       </t>
  </si>
  <si>
    <t xml:space="preserve">Cable In Duct 42102 AWG      </t>
  </si>
  <si>
    <t xml:space="preserve">Cable In Duct 42104 AWG      </t>
  </si>
  <si>
    <t xml:space="preserve">Cable Traffic Signal 42075 AWG     </t>
  </si>
  <si>
    <t xml:space="preserve">Cable Traffic Signal 42077 AWG        </t>
  </si>
  <si>
    <t xml:space="preserve">Cable Traffic Signal 42106 AWG     </t>
  </si>
  <si>
    <t xml:space="preserve">Cable Traffic Signal 42108 AWG        </t>
  </si>
  <si>
    <t xml:space="preserve">Cable Traffic Signal 42134 AWG     </t>
  </si>
  <si>
    <t xml:space="preserve">Cable Traffic Signal 42136 AWG        </t>
  </si>
  <si>
    <t xml:space="preserve">Cable Traffic Signal 42138 AWG        </t>
  </si>
  <si>
    <t xml:space="preserve">Cable Traffic Signal 42195 AWG     </t>
  </si>
  <si>
    <t xml:space="preserve">Cable Traffic Signal 42197 AWG     </t>
  </si>
  <si>
    <t xml:space="preserve">Cable Traffic Signal 42199 AWG        </t>
  </si>
  <si>
    <t xml:space="preserve">Cable Traffic Signal 42257 AWG     </t>
  </si>
  <si>
    <t xml:space="preserve">Cable Traffic Signal 42259 AWG     </t>
  </si>
  <si>
    <t xml:space="preserve">Cable Traffic Signal 42261 AWG        </t>
  </si>
  <si>
    <t xml:space="preserve">Cable Traffic Signal 42348 AWG     </t>
  </si>
  <si>
    <t xml:space="preserve">Cable Traffic Signal 42350 AWG        </t>
  </si>
  <si>
    <t xml:space="preserve">Cable Traffic Signal 42352 AWG        </t>
  </si>
  <si>
    <t xml:space="preserve">Cable Traffic Signal 15-10 AWG     </t>
  </si>
  <si>
    <t xml:space="preserve">Cable Traffic Signal 15-12 AWG        </t>
  </si>
  <si>
    <t xml:space="preserve">Cable Traffic Signal 15-14 AWG        </t>
  </si>
  <si>
    <t xml:space="preserve">Cable Traffic Signal 19-10 AWG     </t>
  </si>
  <si>
    <t xml:space="preserve">Cable Traffic Signal 19-12 AWG     </t>
  </si>
  <si>
    <t xml:space="preserve">Cable Traffic Signal 19-14 AWG        </t>
  </si>
  <si>
    <t xml:space="preserve">Cable Traffic Signal 21-12 AWG     </t>
  </si>
  <si>
    <t xml:space="preserve">Cable Traffic Signal 21-14 AWG        </t>
  </si>
  <si>
    <t xml:space="preserve">Cable Type UF 42047 AWG Grounded       </t>
  </si>
  <si>
    <t xml:space="preserve">Cable Type UF 42047 AWG        </t>
  </si>
  <si>
    <t xml:space="preserve">Cable Type UF 42045 AWG       </t>
  </si>
  <si>
    <t xml:space="preserve">Cable Type UF 42045 AWG Grounded       </t>
  </si>
  <si>
    <t xml:space="preserve">Communication Cable Plowed       </t>
  </si>
  <si>
    <t xml:space="preserve">Communication Cable Trenched       </t>
  </si>
  <si>
    <t xml:space="preserve">Communication Cable Installed in Conduit       </t>
  </si>
  <si>
    <t xml:space="preserve">Electrical Wire Traffic Signals  AWG       </t>
  </si>
  <si>
    <t xml:space="preserve">Electrical Wire Traffic Signals 12 AWG      </t>
  </si>
  <si>
    <t xml:space="preserve">Electrical Wire Traffic Signals 10 AWG       </t>
  </si>
  <si>
    <t xml:space="preserve">Electrical Wire Traffic Signals 8 AWG      </t>
  </si>
  <si>
    <t xml:space="preserve">Electrical Wire Traffic Signals 6 AWG       </t>
  </si>
  <si>
    <t xml:space="preserve">Electrical Wire Traffic Signals 4 AWG    </t>
  </si>
  <si>
    <t xml:space="preserve">Electrical Wire Traffic Signals 2 AWG    </t>
  </si>
  <si>
    <t xml:space="preserve">Electrical Wire Lighting 12 AWG        </t>
  </si>
  <si>
    <t xml:space="preserve">Electrical Wire Lighting 10 AWG        </t>
  </si>
  <si>
    <t xml:space="preserve">Electrical Wire Lighting 8 AWG        </t>
  </si>
  <si>
    <t xml:space="preserve">Electrical Wire Lighting 6 AWG        </t>
  </si>
  <si>
    <t xml:space="preserve">Electrical Wire Lighting 4 AWG        </t>
  </si>
  <si>
    <t xml:space="preserve">Electrical Wire Lighting 2 AWG        </t>
  </si>
  <si>
    <t xml:space="preserve">Electrical Wire Lighting 1 AWG        </t>
  </si>
  <si>
    <t xml:space="preserve">Electrical Wire Lighting 36526 AWG       </t>
  </si>
  <si>
    <t xml:space="preserve">Loop Detector Lead In Cable        </t>
  </si>
  <si>
    <t xml:space="preserve">Loop Detector Wire          </t>
  </si>
  <si>
    <t xml:space="preserve">Traffic Signal EVP Detector Cable        </t>
  </si>
  <si>
    <t xml:space="preserve">Electrical Service Meter Socket (loc)        </t>
  </si>
  <si>
    <t xml:space="preserve">Elec Service Meter Breaker Pedestal        </t>
  </si>
  <si>
    <t xml:space="preserve">Electrical Service Unmetered (location)        </t>
  </si>
  <si>
    <t xml:space="preserve">Elec Service Main Lugs Only Meter Ped     </t>
  </si>
  <si>
    <t xml:space="preserve">Elec Service Breaker Disconnect Box        </t>
  </si>
  <si>
    <t xml:space="preserve">Pedestal Bases           </t>
  </si>
  <si>
    <t xml:space="preserve">Transf Base Brkawy 13-15 In Bolt Circle    </t>
  </si>
  <si>
    <t xml:space="preserve">Transf Base Brkawy 15-17 In Bolt Circle     </t>
  </si>
  <si>
    <t xml:space="preserve">Trans Base Brkwy 11 1/2-Inch Bolt Circle     </t>
  </si>
  <si>
    <t xml:space="preserve">Poles Type 2          </t>
  </si>
  <si>
    <t xml:space="preserve">Poles Type 3          </t>
  </si>
  <si>
    <t xml:space="preserve">Poles Type 4          </t>
  </si>
  <si>
    <t xml:space="preserve">Poles Type 5-Steel          </t>
  </si>
  <si>
    <t xml:space="preserve">Poles Type 5-Aluminum          </t>
  </si>
  <si>
    <t xml:space="preserve">Poles Type 6-Steel       </t>
  </si>
  <si>
    <t xml:space="preserve">Poles Type 6-Aluminum          </t>
  </si>
  <si>
    <t xml:space="preserve">Poles Type 7         </t>
  </si>
  <si>
    <t xml:space="preserve">Poles Type 17-Steel       </t>
  </si>
  <si>
    <t xml:space="preserve">Poles Type 17-Aluminum          </t>
  </si>
  <si>
    <t xml:space="preserve">Poles Type A          </t>
  </si>
  <si>
    <t xml:space="preserve">Poles Type E         </t>
  </si>
  <si>
    <t xml:space="preserve">Traffic Signal Standards Aluminum 3.5-FT        </t>
  </si>
  <si>
    <t xml:space="preserve">Traffic Signal Standards Aluminum 9-FT        </t>
  </si>
  <si>
    <t xml:space="preserve">Traffic Signal Standards Aluminum 11-FT       </t>
  </si>
  <si>
    <t xml:space="preserve">Traffic Signal Standards Aluminum 13-FT        </t>
  </si>
  <si>
    <t xml:space="preserve">Traffic Signal Standards Aluminum 15-FT        </t>
  </si>
  <si>
    <t xml:space="preserve">Traffic Signal Standards Aluminum 10-FT        </t>
  </si>
  <si>
    <t xml:space="preserve">Trombone Arms 15-FT          </t>
  </si>
  <si>
    <t xml:space="preserve">Trombone Arms 20-FT          </t>
  </si>
  <si>
    <t xml:space="preserve">Trombone Arms 25-FT          </t>
  </si>
  <si>
    <t xml:space="preserve">Lum Arms Singl Membr 4 1/2-In Clamp 4-FT   </t>
  </si>
  <si>
    <t xml:space="preserve">Lmnair Arm Singl Membr 4-Inch Clamp 6-FT    </t>
  </si>
  <si>
    <t xml:space="preserve">Lum Arms Singl Membr 4 1/2-In Clamp 6-FT   </t>
  </si>
  <si>
    <t xml:space="preserve">Lmnair Arm Singl Membr 4-Inch Clamp 8-FT    </t>
  </si>
  <si>
    <t xml:space="preserve">Lum Arms Singl Membr 4 1/2-In Clamp 8-FT   </t>
  </si>
  <si>
    <t xml:space="preserve">Lum Arms Single Member 6-In Clamp 4-FT     </t>
  </si>
  <si>
    <t xml:space="preserve">Lum Arms Single Member 6-In Clamp 6-FT    </t>
  </si>
  <si>
    <t xml:space="preserve">Lum Arms Single Member 6-In Clamp 8-FT     </t>
  </si>
  <si>
    <t xml:space="preserve">Lum Arms Single Member 6-In Clamp 10-FT    </t>
  </si>
  <si>
    <t xml:space="preserve">Lum Arms Single Member 6-In Clamp 15-FT     </t>
  </si>
  <si>
    <t xml:space="preserve">Lmnair Arm Truss Type 4-Inch Clamp 10-FT    </t>
  </si>
  <si>
    <t xml:space="preserve">Lum Arms Truss Type 4 1/2-In Clamp 10-FT   </t>
  </si>
  <si>
    <t xml:space="preserve">Lmnair Arm Truss Type 4-Inch Clamp 12-FT    </t>
  </si>
  <si>
    <t xml:space="preserve">Lum Arms Truss Type 4 1/2-In Clamp 12-FT   </t>
  </si>
  <si>
    <t xml:space="preserve">Lmnair Arm Truss Type 4-Inch Clamp 15-FT    </t>
  </si>
  <si>
    <t xml:space="preserve">Lum Arms Truss Type 4 1/2-In Clamp 15-FT   </t>
  </si>
  <si>
    <t xml:space="preserve">Lum Arms Truss Type 6-In Clamp 20-FT    </t>
  </si>
  <si>
    <t xml:space="preserve">Lum Arms Truss Type 6-Inch Clamp 15-FT     </t>
  </si>
  <si>
    <t xml:space="preserve">Lum Arms Truss Type 6-In Clamp 12-FT     </t>
  </si>
  <si>
    <t xml:space="preserve">Lum Arms Truss Type 6-Inch Clamp 10-FT   </t>
  </si>
  <si>
    <t xml:space="preserve">Install Poles Type 9         </t>
  </si>
  <si>
    <t xml:space="preserve">Install Poles Type 10         </t>
  </si>
  <si>
    <t xml:space="preserve">Install Poles Type 12         </t>
  </si>
  <si>
    <t xml:space="preserve">Install Poles Type          </t>
  </si>
  <si>
    <t xml:space="preserve">Install Monotube Arms 15-FT         </t>
  </si>
  <si>
    <t xml:space="preserve">Install Monotube Arms 20-FT         </t>
  </si>
  <si>
    <t xml:space="preserve">Install Monotube Arms 25-FT         </t>
  </si>
  <si>
    <t xml:space="preserve">Install Monotube Arms 30-FT         </t>
  </si>
  <si>
    <t xml:space="preserve">Install Monotube Arms 35-FT         </t>
  </si>
  <si>
    <t xml:space="preserve">Install Monotube Arms 40-FT         </t>
  </si>
  <si>
    <t xml:space="preserve">Install Monotube Arms 45-FT         </t>
  </si>
  <si>
    <t xml:space="preserve">Install Monotube Arms 50-FT         </t>
  </si>
  <si>
    <t xml:space="preserve">Install Monotube Arms 55-FT         </t>
  </si>
  <si>
    <t xml:space="preserve">Install Luminaire Arms Steel 6-FT      </t>
  </si>
  <si>
    <t xml:space="preserve">Install Luminaire Arms Steel 8-FT       </t>
  </si>
  <si>
    <t xml:space="preserve">Install Luminaire Arms Steel 10-FT        </t>
  </si>
  <si>
    <t xml:space="preserve">Install Luminaire Arms Steel 12-FT        </t>
  </si>
  <si>
    <t xml:space="preserve">Install Luminaire Arms Steel 15-FT        </t>
  </si>
  <si>
    <t>657.6005.S</t>
  </si>
  <si>
    <t xml:space="preserve">Anchor Assembl Light Poles on Structures       </t>
  </si>
  <si>
    <t xml:space="preserve">Traffic Signal Face 42012 Inch Vertical     </t>
  </si>
  <si>
    <t xml:space="preserve">Traffic Signal Face 42016 Inch Vertical       </t>
  </si>
  <si>
    <t xml:space="preserve">Traffic Sig Face 42016 Inch 42043 Inch Vert  </t>
  </si>
  <si>
    <t xml:space="preserve">Traffic Signal Face 42075 Inch Vertical       </t>
  </si>
  <si>
    <t xml:space="preserve">Traffic Signal Face 42106 Inch Vertical       </t>
  </si>
  <si>
    <t xml:space="preserve">Traffic Signal Face 42136 Inch Vertical       </t>
  </si>
  <si>
    <t xml:space="preserve">Traffic Signal Face 42075 Inch Horizontal       </t>
  </si>
  <si>
    <t xml:space="preserve">Traffic Signal Face 42106 Inch Horizontal     </t>
  </si>
  <si>
    <t xml:space="preserve">Traffic Signal Face 42136 Inch Horizontal       </t>
  </si>
  <si>
    <t>658.0190.S</t>
  </si>
  <si>
    <t xml:space="preserve">Backplates Signal Face 1 Section 8-Inch     </t>
  </si>
  <si>
    <t xml:space="preserve">Backplates Signal Face 1 Section 12-Inch       </t>
  </si>
  <si>
    <t xml:space="preserve">Backplates Signal Face 3 Section 12-Inch       </t>
  </si>
  <si>
    <t xml:space="preserve">Backplates Signal Face 4 Section 12-Inch       </t>
  </si>
  <si>
    <t xml:space="preserve">Backplates Signal Face 5 Section 12-Inch       </t>
  </si>
  <si>
    <t xml:space="preserve">Backplates Signal Face 39790 Inch     </t>
  </si>
  <si>
    <t xml:space="preserve">Pedestrian Signal Face 12-Inch         </t>
  </si>
  <si>
    <t xml:space="preserve">Pedestrian Signal Face 16-Inch         </t>
  </si>
  <si>
    <t>658.0420.S</t>
  </si>
  <si>
    <t xml:space="preserve">Pedestrian Push Buttons          </t>
  </si>
  <si>
    <t xml:space="preserve">Led Modules 12-Inch Red Ball        </t>
  </si>
  <si>
    <t xml:space="preserve">Led Modules 12-Inch Yellow Ball        </t>
  </si>
  <si>
    <t xml:space="preserve">Led Modules 12-Inch Green Ball        </t>
  </si>
  <si>
    <t xml:space="preserve">Led Modules 12-Inch Red Arrow        </t>
  </si>
  <si>
    <t xml:space="preserve">Led Modules 12-Inch Yellow Arrow        </t>
  </si>
  <si>
    <t xml:space="preserve">Led Modules 12-Inch Green Arrow        </t>
  </si>
  <si>
    <t xml:space="preserve">Led Modules Ped Countdwn Timer 16-Inch       </t>
  </si>
  <si>
    <t xml:space="preserve">Led Modules Countdwn Timer 12-Inch        </t>
  </si>
  <si>
    <t xml:space="preserve">Progrm Traffic Signal Face 42075 Vertical      </t>
  </si>
  <si>
    <t xml:space="preserve">Progrm Traffic Signal Face 42106 Vertical    </t>
  </si>
  <si>
    <t xml:space="preserve">Progrm Traffic Signal Face 42136 Vertical    </t>
  </si>
  <si>
    <t xml:space="preserve">Progrm Traffic Signal Face 42075 Horizntl    </t>
  </si>
  <si>
    <t xml:space="preserve">Progrm Traffic Signal Face 42106 Horizntl    </t>
  </si>
  <si>
    <t xml:space="preserve">Progrm Traffic Signal Face 42136 Horizntl    </t>
  </si>
  <si>
    <t xml:space="preserve">Signal Mounting Hardware (location)         </t>
  </si>
  <si>
    <t xml:space="preserve">Luminaires Utility HPS 150 Watts        </t>
  </si>
  <si>
    <t xml:space="preserve">Luminaires Utility HPS 250 Watts        </t>
  </si>
  <si>
    <t xml:space="preserve">Luminaires Utility HPS 400 Watts      </t>
  </si>
  <si>
    <t xml:space="preserve">Luminaires Utility MH 250 Watts     </t>
  </si>
  <si>
    <t xml:space="preserve">Luminaires Underdeck 70 Watts      </t>
  </si>
  <si>
    <t xml:space="preserve">Luminaires Underdeck 100 Watts        </t>
  </si>
  <si>
    <t xml:space="preserve">Luminaires Underdeck 150 Watts        </t>
  </si>
  <si>
    <t xml:space="preserve">Luminaires High Mast Lighting       </t>
  </si>
  <si>
    <t xml:space="preserve">Underdeck Lighting (location)          </t>
  </si>
  <si>
    <t xml:space="preserve">Lighting s Walkway        </t>
  </si>
  <si>
    <t xml:space="preserve">Plaques Sequence Identification          </t>
  </si>
  <si>
    <t xml:space="preserve">Luminaires Utility LED A        </t>
  </si>
  <si>
    <t xml:space="preserve">Luminaires Utility LED B        </t>
  </si>
  <si>
    <t xml:space="preserve">Luminaires Utility LED C        </t>
  </si>
  <si>
    <t xml:space="preserve">Luminaires Utility LED D        </t>
  </si>
  <si>
    <t xml:space="preserve">Luminaires Underdeck LED A        </t>
  </si>
  <si>
    <t xml:space="preserve">Luminaires Underdeck LED B       </t>
  </si>
  <si>
    <t xml:space="preserve">Luminaires Underdeck LED C       </t>
  </si>
  <si>
    <t xml:space="preserve">Lighting Control Cabinets 120/240 24-In      </t>
  </si>
  <si>
    <t xml:space="preserve">Lighting Control Cabinets 120/240 30-In      </t>
  </si>
  <si>
    <t xml:space="preserve">Lighting Control Cabinets 240/480 30-In      </t>
  </si>
  <si>
    <t xml:space="preserve">High Mast Foundation (location)      </t>
  </si>
  <si>
    <t xml:space="preserve">High Mast Lighting Tower (location)      </t>
  </si>
  <si>
    <t xml:space="preserve">Temporary Traffic Signals for Bridges        </t>
  </si>
  <si>
    <t xml:space="preserve">Temp Traffic Signals for Intersections        </t>
  </si>
  <si>
    <t xml:space="preserve">Generators            </t>
  </si>
  <si>
    <t xml:space="preserve">Temporary Ramp Meter (location)       </t>
  </si>
  <si>
    <t>662.1024.S</t>
  </si>
  <si>
    <t xml:space="preserve">Ramp Closure Gates Hardwired 24-FT     </t>
  </si>
  <si>
    <t>662.1026.S</t>
  </si>
  <si>
    <t xml:space="preserve">Ramp Closure Gates Hardwired 26-FT      </t>
  </si>
  <si>
    <t>662.1028.S</t>
  </si>
  <si>
    <t xml:space="preserve">Ramp Closure Gates Hardwired 28-FT      </t>
  </si>
  <si>
    <t>662.1030.S</t>
  </si>
  <si>
    <t xml:space="preserve">Ramp Closure Gates Hardwired 30-FT     </t>
  </si>
  <si>
    <t>662.1032.S</t>
  </si>
  <si>
    <t xml:space="preserve">Ramp Closure Gates Hardwired 32-FT       </t>
  </si>
  <si>
    <t>662.1037.S</t>
  </si>
  <si>
    <t xml:space="preserve">Ramp Closure Gates Hardwired 37-FT       </t>
  </si>
  <si>
    <t>662.1040.S</t>
  </si>
  <si>
    <t xml:space="preserve">Ramp Closure Gates Hardwired 40-FT       </t>
  </si>
  <si>
    <t>662.2024.S</t>
  </si>
  <si>
    <t xml:space="preserve">Ramp Closure Gates Solar 24-FT       </t>
  </si>
  <si>
    <t>662.2026.S</t>
  </si>
  <si>
    <t xml:space="preserve">Ramp Closure Gates Solar 26-FT      </t>
  </si>
  <si>
    <t>662.2028.S</t>
  </si>
  <si>
    <t xml:space="preserve">Ramp Closure Gates Solar 28-FT      </t>
  </si>
  <si>
    <t>662.2030.S</t>
  </si>
  <si>
    <t xml:space="preserve">Ramp Closure Gates Solar 30-FT       </t>
  </si>
  <si>
    <t>662.2032.S</t>
  </si>
  <si>
    <t xml:space="preserve">Ramp Closure Gates Solar 32-FT       </t>
  </si>
  <si>
    <t>662.2037.S</t>
  </si>
  <si>
    <t xml:space="preserve">Ramp Closure Gates Solar 37-FT       </t>
  </si>
  <si>
    <t>662.2040.S</t>
  </si>
  <si>
    <t xml:space="preserve">Ramp Closure Gates Solar 40-FT       </t>
  </si>
  <si>
    <t>662.3024.S</t>
  </si>
  <si>
    <t xml:space="preserve">Ramp Closure Gate Arms Stockpile 24-FT    </t>
  </si>
  <si>
    <t>662.3026.S</t>
  </si>
  <si>
    <t xml:space="preserve">Ramp Closure Gate Arms Stockpile 26-FT     </t>
  </si>
  <si>
    <t>662.3028.S</t>
  </si>
  <si>
    <t xml:space="preserve">Ramp Closure Gate Arms Stockpile 28-FT     </t>
  </si>
  <si>
    <t>662.3030.S</t>
  </si>
  <si>
    <t xml:space="preserve">Ramp Closure Gate Arms Stockpile 30-FT      </t>
  </si>
  <si>
    <t>662.3032.S</t>
  </si>
  <si>
    <t xml:space="preserve">Ramp Closure Gate Arms Stockpile 32-FT     </t>
  </si>
  <si>
    <t>662.3037.S</t>
  </si>
  <si>
    <t xml:space="preserve">Ramp Closure Gate Arms Stockpile 37-FT      </t>
  </si>
  <si>
    <t>662.3040.S</t>
  </si>
  <si>
    <t xml:space="preserve">Ramp Closure Gate Arms Stockpile 40-FT     </t>
  </si>
  <si>
    <t>662.4000.S</t>
  </si>
  <si>
    <t xml:space="preserve">Ramp Closure Gate Flashers Stockpile       </t>
  </si>
  <si>
    <t>662.6020.S</t>
  </si>
  <si>
    <t xml:space="preserve">Ramp Closure Barricade Rack 2-      </t>
  </si>
  <si>
    <t>662.6030.S</t>
  </si>
  <si>
    <t xml:space="preserve">Ramp Closure Barricade Rack 3-       </t>
  </si>
  <si>
    <t xml:space="preserve">Field System Integrator          </t>
  </si>
  <si>
    <t xml:space="preserve">ITS Documentation           </t>
  </si>
  <si>
    <t xml:space="preserve">Conduit HDPE 4-Duct 1 1/4-Inch     </t>
  </si>
  <si>
    <t xml:space="preserve">Conduit HDPE 1-Duct 2-Inch         </t>
  </si>
  <si>
    <t xml:space="preserve">Conduit HDPE 2-Duct 2-Inch        </t>
  </si>
  <si>
    <t xml:space="preserve">Conduit HDPE 3-Duct 2-Inch         </t>
  </si>
  <si>
    <t xml:space="preserve">Conduit HDPE 4-Duct 2-Inch       </t>
  </si>
  <si>
    <t xml:space="preserve">Conduit HDPE Dir Bore 4-Duct 1 1/4-In   </t>
  </si>
  <si>
    <t xml:space="preserve">Conduit HDPE Dir Bore 1-Duct 2-In       </t>
  </si>
  <si>
    <t xml:space="preserve">Conduit HDPE Dir Bore 2-Duct 2-In      </t>
  </si>
  <si>
    <t xml:space="preserve">Conduit HDPE Dir Bore 3-Duct 2-In      </t>
  </si>
  <si>
    <t xml:space="preserve">Conduit HDPE Dir Bore 4-Duct 2-In     </t>
  </si>
  <si>
    <t xml:space="preserve">Conduit HDPE Dir Bore 4-Duct 4-In     </t>
  </si>
  <si>
    <t xml:space="preserve">Fiber Optic Cable Marker         </t>
  </si>
  <si>
    <t xml:space="preserve">Base ITS Controller Cabinet         </t>
  </si>
  <si>
    <t xml:space="preserve">Base Camera Pole 30-FT        </t>
  </si>
  <si>
    <t xml:space="preserve">Base Camera Pole 50-FT         </t>
  </si>
  <si>
    <t xml:space="preserve">Base Camera Pole 80-FT         </t>
  </si>
  <si>
    <t xml:space="preserve">Communication Vault Type 1         </t>
  </si>
  <si>
    <t>673.0200.S</t>
  </si>
  <si>
    <t xml:space="preserve">Install ITS Field Cabinet         </t>
  </si>
  <si>
    <t>673.0225.S</t>
  </si>
  <si>
    <t xml:space="preserve">Install Pole Mounted Cabinet         </t>
  </si>
  <si>
    <t xml:space="preserve">Cable ITS Communication 6 Pair       </t>
  </si>
  <si>
    <t xml:space="preserve">Cable ITS Communication 12 Pair       </t>
  </si>
  <si>
    <t xml:space="preserve">Cable ITS Communication 25 Pair       </t>
  </si>
  <si>
    <t xml:space="preserve">Cable Microwave Detector          </t>
  </si>
  <si>
    <t xml:space="preserve">Remove Cable           </t>
  </si>
  <si>
    <t xml:space="preserve">Reinstall Cable           </t>
  </si>
  <si>
    <t xml:space="preserve">Install Cont Ramp Meter Processor Ass       </t>
  </si>
  <si>
    <t xml:space="preserve">Install Contr Detector Processor Ass     </t>
  </si>
  <si>
    <t xml:space="preserve">Install Mounted Contr Microwave Det Ass       </t>
  </si>
  <si>
    <t>675.0400.S</t>
  </si>
  <si>
    <t xml:space="preserve">Install Ethernet Switch          </t>
  </si>
  <si>
    <t xml:space="preserve">Signal Assembly Ramp Control Sidemount        </t>
  </si>
  <si>
    <t xml:space="preserve">Signal Assembly Ramp Control Overhead        </t>
  </si>
  <si>
    <t xml:space="preserve">Signal Assembly Display Enforcement      </t>
  </si>
  <si>
    <t xml:space="preserve">Signal Assembly Advance Flasher Type 1       </t>
  </si>
  <si>
    <t xml:space="preserve">Signal Assembly Advance Flasher Type 2     </t>
  </si>
  <si>
    <t>676.9001.S</t>
  </si>
  <si>
    <t xml:space="preserve">Remov Adv Flasher Assemblies Type 1       </t>
  </si>
  <si>
    <t>676.9002.S</t>
  </si>
  <si>
    <t xml:space="preserve">Remov Adv Flasher Assemblies Type 2       </t>
  </si>
  <si>
    <t xml:space="preserve">Install Camera Pole          </t>
  </si>
  <si>
    <t xml:space="preserve">Install Camera Assembly          </t>
  </si>
  <si>
    <t>677.0300.S</t>
  </si>
  <si>
    <t xml:space="preserve">Install Video Encoder          </t>
  </si>
  <si>
    <t>677.0400.S</t>
  </si>
  <si>
    <t xml:space="preserve">Install Video Image Detector Card      </t>
  </si>
  <si>
    <t>677.0500.S</t>
  </si>
  <si>
    <t xml:space="preserve">Install Video Detection Camera       </t>
  </si>
  <si>
    <t>677.0600.S</t>
  </si>
  <si>
    <t xml:space="preserve">Install Video Detection Processor       </t>
  </si>
  <si>
    <t>677.9050.S</t>
  </si>
  <si>
    <t xml:space="preserve">Salv 50-FT Camera Pole w/Lowering Sys      </t>
  </si>
  <si>
    <t>677.9051.S</t>
  </si>
  <si>
    <t xml:space="preserve">Removing 50-FT Camera Pole         </t>
  </si>
  <si>
    <t>677.9080.S</t>
  </si>
  <si>
    <t xml:space="preserve">Salv 80-FT Camera Pole w/Lowering Sys    </t>
  </si>
  <si>
    <t>677.9081.S</t>
  </si>
  <si>
    <t xml:space="preserve">Removing 80-Foot Camera Pole      </t>
  </si>
  <si>
    <t>677.9200.S</t>
  </si>
  <si>
    <t xml:space="preserve">Removing CCTV Camera          </t>
  </si>
  <si>
    <t xml:space="preserve">Install Fbr Opt Cable Outdoor Plant 6CT     </t>
  </si>
  <si>
    <t xml:space="preserve">Install Fbr Opt Cable Outdoor Plant 12CT     </t>
  </si>
  <si>
    <t xml:space="preserve">Install Fbr Opt Cable Outdoor Plant 24CT     </t>
  </si>
  <si>
    <t xml:space="preserve">Install Fbr Opt Cable Outdoor Plant 36CT     </t>
  </si>
  <si>
    <t xml:space="preserve">Install Fbr Opt Cable Outdoor Plant 48CT   </t>
  </si>
  <si>
    <t xml:space="preserve">Install Fbr Opt Cable Outdoor Plant 72CT     </t>
  </si>
  <si>
    <t xml:space="preserve">Install Fbr Opt Cable Outdoor Plant 96CT   </t>
  </si>
  <si>
    <t>678.0100.S</t>
  </si>
  <si>
    <t xml:space="preserve">Install Overhead Freeway DMS Full Matrix     </t>
  </si>
  <si>
    <t xml:space="preserve">Instal Fbr Opt Cable Outdoor Plant 144CT   </t>
  </si>
  <si>
    <t xml:space="preserve">Fiber Optic Splice Enclosure         </t>
  </si>
  <si>
    <t xml:space="preserve">Fiber Optic Splice          </t>
  </si>
  <si>
    <t xml:space="preserve">Fiber Optic Termination          </t>
  </si>
  <si>
    <t xml:space="preserve">Communication System Testing          </t>
  </si>
  <si>
    <t xml:space="preserve">Sawing Asphalt           </t>
  </si>
  <si>
    <t xml:space="preserve">Sawing Concrete           </t>
  </si>
  <si>
    <t>999.1000.S</t>
  </si>
  <si>
    <t xml:space="preserve">Seismograph            </t>
  </si>
  <si>
    <t>999.1500.S</t>
  </si>
  <si>
    <t xml:space="preserve">Crack and Damage Survey         </t>
  </si>
  <si>
    <t>999.1800.S</t>
  </si>
  <si>
    <t xml:space="preserve">Picnic Tables Single Pedestal       </t>
  </si>
  <si>
    <t>999.1950.S</t>
  </si>
  <si>
    <t xml:space="preserve">Bicycle Rack Asphalt or Concrete-Mounted      </t>
  </si>
  <si>
    <t>Concrete Pavement</t>
  </si>
  <si>
    <t>Base Aggregate</t>
  </si>
  <si>
    <t>Project #</t>
  </si>
  <si>
    <t>Material Type</t>
  </si>
  <si>
    <t>Bid Item</t>
  </si>
  <si>
    <t>Quantity</t>
  </si>
  <si>
    <t>Baghouse Fines</t>
  </si>
  <si>
    <t>Blast Furnace Slag</t>
  </si>
  <si>
    <t>Coal Bottom Ash</t>
  </si>
  <si>
    <t>Coal Fly Ash</t>
  </si>
  <si>
    <t>Foundry Sand</t>
  </si>
  <si>
    <t>Kiln Dust</t>
  </si>
  <si>
    <t>Mineral Processing Waste</t>
  </si>
  <si>
    <t>MSW Combuster Ash</t>
  </si>
  <si>
    <t>Reclaimed Asphalt Pavement</t>
  </si>
  <si>
    <t>Reclaimed Concrete Material</t>
  </si>
  <si>
    <t>Scrap Tires</t>
  </si>
  <si>
    <t>Sewage Sludge Ash</t>
  </si>
  <si>
    <t>Steel Slag</t>
  </si>
  <si>
    <t>Sulfate Wastes</t>
  </si>
  <si>
    <t>% Mix Design</t>
  </si>
  <si>
    <t>Total:</t>
  </si>
  <si>
    <t>Concrete</t>
  </si>
  <si>
    <t>concreteunit</t>
  </si>
  <si>
    <t>asphaltunit</t>
  </si>
  <si>
    <t>basecourseunit</t>
  </si>
  <si>
    <t>Densities:</t>
  </si>
  <si>
    <t>Nickel Slag</t>
  </si>
  <si>
    <t>Copper Slag</t>
  </si>
  <si>
    <t>Phosphorus Slag</t>
  </si>
  <si>
    <t>Lead, Lead-Zinc and Zinc Slag</t>
  </si>
  <si>
    <t>Waste Glass (Course)</t>
  </si>
  <si>
    <t>Waste Glass (Fine)</t>
  </si>
  <si>
    <t>TON/CY</t>
  </si>
  <si>
    <t xml:space="preserve">1 CY = </t>
  </si>
  <si>
    <t>Reclaimed Asphalt Shingles</t>
  </si>
  <si>
    <t>Project Number</t>
  </si>
  <si>
    <t>County</t>
  </si>
  <si>
    <t>Road Number</t>
  </si>
  <si>
    <t>Steel</t>
  </si>
  <si>
    <t>Other</t>
  </si>
  <si>
    <t>steelunit</t>
  </si>
  <si>
    <t>otherunit</t>
  </si>
  <si>
    <t>Wisconsin Dot Bid Items</t>
  </si>
  <si>
    <t>Asphaltic/HMA Pavement</t>
  </si>
  <si>
    <t>Waste Glass (Coarse)</t>
  </si>
  <si>
    <t>Recycled Asphalt Shingles</t>
  </si>
  <si>
    <t>Asphalt_HMA</t>
  </si>
  <si>
    <t>Reinforcing Steel</t>
  </si>
  <si>
    <t>steel</t>
  </si>
  <si>
    <t>asphalt</t>
  </si>
  <si>
    <t>concrete</t>
  </si>
  <si>
    <t>base</t>
  </si>
  <si>
    <t>Concrete Pavement HES 1/2-Inch SY</t>
  </si>
  <si>
    <t>Coloring Concrete Red (CY)</t>
  </si>
  <si>
    <t>Concrete Pavement 6-Inch (SY)</t>
  </si>
  <si>
    <t>Concrete Pavement 6 1/2-Inch (SY)</t>
  </si>
  <si>
    <t>Concrete Pavement 7-Inch (SY)</t>
  </si>
  <si>
    <t>Concrete Pavement 7 1/2-Inch (SY)</t>
  </si>
  <si>
    <t>Concrete Pavement 8-Inch (SY)</t>
  </si>
  <si>
    <t>Concrete Pavement 8 1/2-Inch (SY)</t>
  </si>
  <si>
    <t>Concrete Pavement 9-Inch (SY)</t>
  </si>
  <si>
    <t>Concrete Pavement 9 1/2-Inch (SY)</t>
  </si>
  <si>
    <t>Concrete Pavement 10-Inch (SY)</t>
  </si>
  <si>
    <t>Concrete Pavement 10 1/2-Inch (SY)</t>
  </si>
  <si>
    <t>Concrete Pavement 11-Inch (SY)</t>
  </si>
  <si>
    <t>Concrete Pavement 11 1/2-Inch (SY)</t>
  </si>
  <si>
    <t>Concrete Pavement 12-Inch (SY)</t>
  </si>
  <si>
    <t>Concrete Pavement 12 1/2-Inch (SY)</t>
  </si>
  <si>
    <t xml:space="preserve">Concrete Pavement 13-Inch (SY) </t>
  </si>
  <si>
    <t>Concrete Pavement 1/2-Inch (SY)</t>
  </si>
  <si>
    <t>Concrete Pavement HES 8-Inch (SY)</t>
  </si>
  <si>
    <t>Concrete Pavement HES 8 1/2-Inch (SY)</t>
  </si>
  <si>
    <t>Concrete Pavement HES 9-Inch (SY)</t>
  </si>
  <si>
    <t>Concrete Pavement HES 9 1/2-Inch (SY)</t>
  </si>
  <si>
    <t>Concrete Pavement HES 10-Inch (SY)</t>
  </si>
  <si>
    <t>Concrete Pavement HES 10 1/2-Inch (SY)</t>
  </si>
  <si>
    <t>Concrete Pavement HES 11-Inch (SY)</t>
  </si>
  <si>
    <t>Concrete Pavement HES 11 1/2-Inch (SY)</t>
  </si>
  <si>
    <t>Concrete Pavement HES 12-Inch (SY)</t>
  </si>
  <si>
    <t>Concrete Pavement HES 12 1/2-Inch (SY)</t>
  </si>
  <si>
    <t>Concrete Pavement HES 13-Inch (SY)</t>
  </si>
  <si>
    <t>Concrete Pavement Fast Track (inch) (SY)</t>
  </si>
  <si>
    <t>Concrete Alley HES (SY)</t>
  </si>
  <si>
    <t>Concrete Pavement Approach Slab HES (SY)</t>
  </si>
  <si>
    <t>Concrete Driveway 6-Inch (SY)</t>
  </si>
  <si>
    <t>Concrete Driveway 7-Inch (SY)</t>
  </si>
  <si>
    <t>Concrete Driveway 8-Inch (SY)</t>
  </si>
  <si>
    <t>Concrete Driveway 9-Inch (SY)</t>
  </si>
  <si>
    <t>Concrete Driveway HES 6-Inch (SY)</t>
  </si>
  <si>
    <t>Concrete Driveway HES 7-Inch (SY)</t>
  </si>
  <si>
    <t>Concrete Driveway HES 8-Inch (SY)</t>
  </si>
  <si>
    <t>Concrete Driveway HES 9-Inch (SY)</t>
  </si>
  <si>
    <t>Conc Roundabout Truck Apron 8-Inch (SY)</t>
  </si>
  <si>
    <t>Conc Roundabout Truck Apron 12-Inch (SY)</t>
  </si>
  <si>
    <t>Concrete Pavement Repair (SY)</t>
  </si>
  <si>
    <t>Concrete Pavement Repair SHES (SY)</t>
  </si>
  <si>
    <t>Concrete Pavement Replacement (SY)</t>
  </si>
  <si>
    <t>Concrete Pavement Replacement SHES (SY)</t>
  </si>
  <si>
    <t>Asphaltic Material PG58-28 (GAL)</t>
  </si>
  <si>
    <t>Asphaltic Material PG58-34 (GAL)</t>
  </si>
  <si>
    <t>Asphaltic Material PG64-28 (GAL)</t>
  </si>
  <si>
    <t>Asphaltic Material PG64-34 (GAL)</t>
  </si>
  <si>
    <t>Asphaltic Material PG70-28 (GAL)</t>
  </si>
  <si>
    <t>Asphaltic Material PG58-34P (GAL)</t>
  </si>
  <si>
    <t>Asphaltic Material PG64-34P (GAL)</t>
  </si>
  <si>
    <t>Asphaltic Material PG70-28P (GAL)</t>
  </si>
  <si>
    <t>Asphaltic Material Special (TON)</t>
  </si>
  <si>
    <t>Asphaltic Material Special (GAL)</t>
  </si>
  <si>
    <t>Asphaltic Material Seal Coat (TON)</t>
  </si>
  <si>
    <t>Asph Surface Driveways &amp; Field Entrances (TON)</t>
  </si>
  <si>
    <t>Salvaged Asphaltic Pavement (TON)</t>
  </si>
  <si>
    <t>Seal Cracks Joints with Hot Sealant (GAL)</t>
  </si>
  <si>
    <t>Warranted HMA Pvt Overlay Mainline (TON)</t>
  </si>
  <si>
    <t>Warranted HMA Pvt Ovrlay Ancillary (TON)</t>
  </si>
  <si>
    <t>Asphaltic Material PG58-28 (TON)</t>
  </si>
  <si>
    <t>Asphaltic Material PG58-34 (TON)</t>
  </si>
  <si>
    <t>Asphaltic Material PG64-28 (TON)</t>
  </si>
  <si>
    <t>Asphaltic Material PG64-34 (TON)</t>
  </si>
  <si>
    <t>Asphaltic Material PG58-34P (TON)</t>
  </si>
  <si>
    <t>Asphaltic Material PG64-28P (TON)</t>
  </si>
  <si>
    <t>Asphaltic Material PG64-34P (TON)</t>
  </si>
  <si>
    <t>Asphaltic Material PG70-28P (TON)</t>
  </si>
  <si>
    <t>Tack Coat (GAL)</t>
  </si>
  <si>
    <t>Asphaltic Surface (TON)</t>
  </si>
  <si>
    <t>Asphaltic Surface Patching (TON)</t>
  </si>
  <si>
    <t>Asphaltic Surface Detours (TON)</t>
  </si>
  <si>
    <t>Asphaltic Surface Temporary (TON)</t>
  </si>
  <si>
    <t>Asphaltic Flumes (SY)</t>
  </si>
  <si>
    <t>Asphaltic Material PG70-28 (TON)</t>
  </si>
  <si>
    <t>Asphaltic Material PG64-28P (GAL)</t>
  </si>
  <si>
    <t>Asphaltic Material Seal Coat (GAL)</t>
  </si>
  <si>
    <t>Tack Coat (TON)</t>
  </si>
  <si>
    <t>HMA Pavement Type E-0.3 (TON)</t>
  </si>
  <si>
    <t>HMA Pavement Type E-1 (TON)</t>
  </si>
  <si>
    <t>HMA Pavement Type E-3 (TON)</t>
  </si>
  <si>
    <t>HMA Pavement Type E-10 (TON)</t>
  </si>
  <si>
    <t>HMA Pavement Type E-30 (TON)</t>
  </si>
  <si>
    <t>HMA Pavement Type E-30X (TON)</t>
  </si>
  <si>
    <t>HMA Pavement Type SMA (TON)</t>
  </si>
  <si>
    <t>Asphaltic Surface Safety Islands (TON)</t>
  </si>
  <si>
    <t>Seal Coat (CY)</t>
  </si>
  <si>
    <t>Seal Coat (TON)</t>
  </si>
  <si>
    <t>Salvaged Asphaltic Pavement (SY)</t>
  </si>
  <si>
    <t>Salvaged Asphaltic Pavement Milling (SY)</t>
  </si>
  <si>
    <t>Salvaged Asphaltic Pavement Milling (TON)</t>
  </si>
  <si>
    <t>Concrete Base 7 1/2-Inch (SY)</t>
  </si>
  <si>
    <t>Concrete Base 9 1/2-Inch (SY)</t>
  </si>
  <si>
    <t>Concrete Base 10-Inch (SY)</t>
  </si>
  <si>
    <t>Fly Ash Subgrade Stabilization (SY)</t>
  </si>
  <si>
    <t>Base Aggregate Dense 3-Inch (CY)</t>
  </si>
  <si>
    <t>Concrete Base 4 1/2-Inch (SY)</t>
  </si>
  <si>
    <t>Concrete Base 5 1/2-Inch (SY)</t>
  </si>
  <si>
    <t>Concrete Base 6 1/2-Inch (SY)</t>
  </si>
  <si>
    <t>Concrete Base 10 1/2-Inch (SY)</t>
  </si>
  <si>
    <t>Concrete Base HES 4-Inch (SY)</t>
  </si>
  <si>
    <t>Concrete Base HES 5-Inch (SY)</t>
  </si>
  <si>
    <t>Concrete Base HES 6-Inch (SY)</t>
  </si>
  <si>
    <t>Concrete Base HES 7-Inch (SY)</t>
  </si>
  <si>
    <t>Concrete Base HES 9-Inch (SY)</t>
  </si>
  <si>
    <t>Concrete Base HES 10-Inch (SY)</t>
  </si>
  <si>
    <t>Concrete Base HES 4 1/2-Inch (SY)</t>
  </si>
  <si>
    <t>Concrete Base HES 5 1/2-Inch (SY)</t>
  </si>
  <si>
    <t>Concrete Base HES 6 1/2-Inch (SY)</t>
  </si>
  <si>
    <t>Concrete Base HES 7 1/2-Inch (SY)</t>
  </si>
  <si>
    <t>Concrete Base HES 8 1/2-Inch (SY)</t>
  </si>
  <si>
    <t>Concrete Base HES 9 1/2-Inch (SY)</t>
  </si>
  <si>
    <t>Concrete Base HES 10 1/2-Inch (SY)</t>
  </si>
  <si>
    <t>Borrow (CY)</t>
  </si>
  <si>
    <t>Select Borrow (CY)</t>
  </si>
  <si>
    <t>Fly Ash for Subgr Stabil Furn (TON)</t>
  </si>
  <si>
    <t>Aggregate Detours (TON)</t>
  </si>
  <si>
    <t>Asphaltic Base (TON)</t>
  </si>
  <si>
    <t>Rubblizing (SY)</t>
  </si>
  <si>
    <t>Subbase (CY)</t>
  </si>
  <si>
    <t>Subbase 12-Inch (SY)</t>
  </si>
  <si>
    <t>Backfill Granular (CY)</t>
  </si>
  <si>
    <t>Select Crushed Material (TON)</t>
  </si>
  <si>
    <t>Select Crushed Material (CY)</t>
  </si>
  <si>
    <t>Pulverize and Relay (SY)</t>
  </si>
  <si>
    <t>Mill and Relay (SY)</t>
  </si>
  <si>
    <t>Subbase (TON)</t>
  </si>
  <si>
    <t>Base Patching Asphaltic (TON)</t>
  </si>
  <si>
    <t>Base Patching Asphaltic (SY)</t>
  </si>
  <si>
    <t>Base Patching Concrete (SY)</t>
  </si>
  <si>
    <t>Backfill Controlled Low Strength (CY)</t>
  </si>
  <si>
    <t>Backfill Coarse Aggregate (size) (CY)</t>
  </si>
  <si>
    <t>Base Aggregate Dense 3/4-Inch (TON)</t>
  </si>
  <si>
    <t>Base Aggregate Dense 3/4-Inch (CY)</t>
  </si>
  <si>
    <t>Base Aggregate Dense 3-Inch (TON)</t>
  </si>
  <si>
    <t>Base Aggregate Open Graded (TON)</t>
  </si>
  <si>
    <t>Base Aggregate Open Graded (CY)</t>
  </si>
  <si>
    <t>Asphaltic Base Widening (TON)</t>
  </si>
  <si>
    <t>Concrete Base 6-Inch (SY)</t>
  </si>
  <si>
    <t>Concrete Base 7-Inch (SY)</t>
  </si>
  <si>
    <t>Concrete Base 8-Inch (SY)</t>
  </si>
  <si>
    <t>Concrete Base 8 1/2-Inch (SY)</t>
  </si>
  <si>
    <t>Concrete Base 9-Inch (SY)</t>
  </si>
  <si>
    <t>Subbase 8-Inch (SY)</t>
  </si>
  <si>
    <t>Base Patching (SY)</t>
  </si>
  <si>
    <t>Base Patching Concrete Shes (SY)</t>
  </si>
  <si>
    <t>Base Aggregate Dense 1 1/4-Inch (TON)</t>
  </si>
  <si>
    <t>Base Aggregate Dense 1 1/4-Inch (CY)</t>
  </si>
  <si>
    <t>Aggregate Detours (CY)</t>
  </si>
  <si>
    <t>Salvaged Asphaltic Pavement Base (TON)</t>
  </si>
  <si>
    <t>Salvaged Asphaltic Pavement Base (CY)</t>
  </si>
  <si>
    <t>Concrete Base 4-Inch (SY)</t>
  </si>
  <si>
    <t>Concrete Base 5-Inch (SY)</t>
  </si>
  <si>
    <t>Concrete Base HES 8-Inch (SY)</t>
  </si>
  <si>
    <t>Subbase 6-Inch (SY)</t>
  </si>
  <si>
    <t>Subbase 7-Inch (SY)</t>
  </si>
  <si>
    <t>Subbase 9-Inch (SY)</t>
  </si>
  <si>
    <t>Subbase 10-Inch (SY)</t>
  </si>
  <si>
    <t>Subbase 11-Inch (SY)</t>
  </si>
  <si>
    <t>Pavement Dowel Bars Retrofit Warranted (EACH)</t>
  </si>
  <si>
    <t>Drilled Tie Bars (EACH)</t>
  </si>
  <si>
    <t>Drilled Dowel Bars (EACH)</t>
  </si>
  <si>
    <t>Sunday</t>
  </si>
  <si>
    <t>Monday</t>
  </si>
  <si>
    <t>Tuesday</t>
  </si>
  <si>
    <t>Wednesday</t>
  </si>
  <si>
    <t>Thursday</t>
  </si>
  <si>
    <t>Friday</t>
  </si>
  <si>
    <t>Saturday</t>
  </si>
  <si>
    <t/>
  </si>
  <si>
    <t>N/A</t>
  </si>
  <si>
    <t>Concrete Other (CY)</t>
  </si>
  <si>
    <t>HMA Other (TON)</t>
  </si>
  <si>
    <t>HMA Other (GAL)</t>
  </si>
  <si>
    <t>Concrete Other (SY)</t>
  </si>
  <si>
    <t>Base Other (TON)</t>
  </si>
  <si>
    <t>Base Other (SY)</t>
  </si>
  <si>
    <t>Base Other (CY)</t>
  </si>
  <si>
    <t>Base_Course</t>
  </si>
  <si>
    <t>Date Last Updated</t>
  </si>
  <si>
    <t>Hauling Distance (miles):</t>
  </si>
  <si>
    <t>Hauling Mode:</t>
  </si>
  <si>
    <t>Miles</t>
  </si>
  <si>
    <t>Mode</t>
  </si>
</sst>
</file>

<file path=xl/styles.xml><?xml version="1.0" encoding="utf-8"?>
<styleSheet xmlns="http://schemas.openxmlformats.org/spreadsheetml/2006/main">
  <numFmts count="5">
    <numFmt numFmtId="164" formatCode="[$-409]d\-mmm\-yy;@"/>
    <numFmt numFmtId="165" formatCode="####\-##\-##"/>
    <numFmt numFmtId="166" formatCode="0.000"/>
    <numFmt numFmtId="167" formatCode="0.00\ &quot;CY&quot;"/>
    <numFmt numFmtId="168" formatCode="mmmm\ yyyy"/>
  </numFmts>
  <fonts count="18">
    <font>
      <sz val="11"/>
      <color theme="1"/>
      <name val="Calibri"/>
      <family val="2"/>
      <scheme val="minor"/>
    </font>
    <font>
      <sz val="11"/>
      <color rgb="FF006100"/>
      <name val="Calibri"/>
      <family val="2"/>
      <scheme val="minor"/>
    </font>
    <font>
      <sz val="11"/>
      <color rgb="FF9C6500"/>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5" tint="-0.249977111117893"/>
      <name val="Calibri"/>
      <family val="2"/>
      <scheme val="minor"/>
    </font>
    <font>
      <sz val="11"/>
      <color theme="4" tint="-0.249977111117893"/>
      <name val="Calibri"/>
      <family val="2"/>
      <scheme val="minor"/>
    </font>
    <font>
      <sz val="11"/>
      <color theme="6" tint="-0.249977111117893"/>
      <name val="Calibri"/>
      <family val="2"/>
      <scheme val="minor"/>
    </font>
    <font>
      <sz val="11"/>
      <color theme="7" tint="-0.249977111117893"/>
      <name val="Calibri"/>
      <family val="2"/>
      <scheme val="minor"/>
    </font>
    <font>
      <b/>
      <sz val="18"/>
      <color theme="1"/>
      <name val="Calibri"/>
      <family val="2"/>
      <scheme val="minor"/>
    </font>
    <font>
      <b/>
      <sz val="12"/>
      <color theme="1"/>
      <name val="Calibri"/>
      <family val="2"/>
      <scheme val="minor"/>
    </font>
    <font>
      <sz val="10"/>
      <color theme="1"/>
      <name val="Calibri"/>
      <family val="2"/>
      <scheme val="minor"/>
    </font>
    <font>
      <sz val="11"/>
      <color rgb="FFFF0000"/>
      <name val="Calibri"/>
      <family val="2"/>
      <scheme val="minor"/>
    </font>
    <font>
      <b/>
      <sz val="11"/>
      <name val="Calibri"/>
      <family val="2"/>
      <scheme val="minor"/>
    </font>
    <font>
      <u/>
      <sz val="11"/>
      <color theme="10"/>
      <name val="Calibri"/>
      <family val="2"/>
    </font>
    <font>
      <b/>
      <sz val="11"/>
      <name val="Calibri"/>
      <family val="2"/>
    </font>
    <font>
      <b/>
      <sz val="11"/>
      <color rgb="FF000000"/>
      <name val="Calibri"/>
      <family val="2"/>
      <scheme val="minor"/>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C6EFCE"/>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s>
  <borders count="29">
    <border>
      <left/>
      <right/>
      <top/>
      <bottom/>
      <diagonal/>
    </border>
    <border>
      <left/>
      <right/>
      <top/>
      <bottom style="medium">
        <color indexed="64"/>
      </bottom>
      <diagonal/>
    </border>
    <border>
      <left/>
      <right/>
      <top style="thin">
        <color indexed="64"/>
      </top>
      <bottom/>
      <diagonal/>
    </border>
    <border>
      <left style="thick">
        <color rgb="FF006100"/>
      </left>
      <right style="thin">
        <color rgb="FF006100"/>
      </right>
      <top style="thick">
        <color rgb="FF006100"/>
      </top>
      <bottom style="thin">
        <color rgb="FF006100"/>
      </bottom>
      <diagonal/>
    </border>
    <border>
      <left style="thin">
        <color rgb="FF006100"/>
      </left>
      <right style="thin">
        <color rgb="FF006100"/>
      </right>
      <top style="thick">
        <color rgb="FF006100"/>
      </top>
      <bottom style="thin">
        <color rgb="FF006100"/>
      </bottom>
      <diagonal/>
    </border>
    <border>
      <left style="thick">
        <color rgb="FF006100"/>
      </left>
      <right style="thin">
        <color rgb="FF006100"/>
      </right>
      <top style="thin">
        <color rgb="FF006100"/>
      </top>
      <bottom style="thin">
        <color rgb="FF006100"/>
      </bottom>
      <diagonal/>
    </border>
    <border>
      <left style="thin">
        <color rgb="FF006100"/>
      </left>
      <right style="thin">
        <color rgb="FF006100"/>
      </right>
      <top style="thin">
        <color rgb="FF006100"/>
      </top>
      <bottom style="thin">
        <color rgb="FF006100"/>
      </bottom>
      <diagonal/>
    </border>
    <border>
      <left style="thick">
        <color rgb="FF006100"/>
      </left>
      <right style="thin">
        <color rgb="FF006100"/>
      </right>
      <top style="thin">
        <color rgb="FF006100"/>
      </top>
      <bottom style="thick">
        <color rgb="FF006100"/>
      </bottom>
      <diagonal/>
    </border>
    <border>
      <left style="thin">
        <color rgb="FF006100"/>
      </left>
      <right style="thin">
        <color rgb="FF006100"/>
      </right>
      <top style="thin">
        <color rgb="FF006100"/>
      </top>
      <bottom style="thick">
        <color rgb="FF006100"/>
      </bottom>
      <diagonal/>
    </border>
    <border>
      <left style="medium">
        <color rgb="FF006100"/>
      </left>
      <right style="medium">
        <color rgb="FF006100"/>
      </right>
      <top style="medium">
        <color rgb="FF006100"/>
      </top>
      <bottom style="medium">
        <color rgb="FF006100"/>
      </bottom>
      <diagonal/>
    </border>
    <border>
      <left style="medium">
        <color rgb="FF006100"/>
      </left>
      <right style="thin">
        <color rgb="FF006100"/>
      </right>
      <top style="medium">
        <color rgb="FF006100"/>
      </top>
      <bottom style="medium">
        <color rgb="FF006100"/>
      </bottom>
      <diagonal/>
    </border>
    <border>
      <left style="thin">
        <color rgb="FF006100"/>
      </left>
      <right style="thin">
        <color rgb="FF006100"/>
      </right>
      <top style="medium">
        <color rgb="FF006100"/>
      </top>
      <bottom style="medium">
        <color rgb="FF006100"/>
      </bottom>
      <diagonal/>
    </border>
    <border>
      <left style="thin">
        <color rgb="FF006100"/>
      </left>
      <right/>
      <top style="thick">
        <color rgb="FF006100"/>
      </top>
      <bottom style="thin">
        <color rgb="FF006100"/>
      </bottom>
      <diagonal/>
    </border>
    <border>
      <left/>
      <right style="thick">
        <color rgb="FF006100"/>
      </right>
      <top style="thick">
        <color rgb="FF006100"/>
      </top>
      <bottom style="thin">
        <color rgb="FF006100"/>
      </bottom>
      <diagonal/>
    </border>
    <border>
      <left style="thin">
        <color rgb="FF006100"/>
      </left>
      <right/>
      <top style="thin">
        <color rgb="FF006100"/>
      </top>
      <bottom style="thin">
        <color rgb="FF006100"/>
      </bottom>
      <diagonal/>
    </border>
    <border>
      <left/>
      <right style="thick">
        <color rgb="FF006100"/>
      </right>
      <top style="thin">
        <color rgb="FF006100"/>
      </top>
      <bottom style="thin">
        <color rgb="FF006100"/>
      </bottom>
      <diagonal/>
    </border>
    <border>
      <left style="thin">
        <color rgb="FF006100"/>
      </left>
      <right/>
      <top style="thin">
        <color rgb="FF006100"/>
      </top>
      <bottom style="thick">
        <color rgb="FF006100"/>
      </bottom>
      <diagonal/>
    </border>
    <border>
      <left/>
      <right style="thick">
        <color rgb="FF006100"/>
      </right>
      <top style="thin">
        <color rgb="FF006100"/>
      </top>
      <bottom style="thick">
        <color rgb="FF006100"/>
      </bottom>
      <diagonal/>
    </border>
    <border>
      <left style="thin">
        <color rgb="FF006100"/>
      </left>
      <right/>
      <top style="medium">
        <color rgb="FF006100"/>
      </top>
      <bottom style="medium">
        <color rgb="FF006100"/>
      </bottom>
      <diagonal/>
    </border>
    <border>
      <left/>
      <right style="medium">
        <color rgb="FF006100"/>
      </right>
      <top style="medium">
        <color rgb="FF006100"/>
      </top>
      <bottom style="medium">
        <color rgb="FF006100"/>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medium">
        <color rgb="FF006100"/>
      </right>
      <top/>
      <bottom/>
      <diagonal/>
    </border>
    <border>
      <left style="thin">
        <color rgb="FF006100"/>
      </left>
      <right/>
      <top style="thick">
        <color rgb="FF006100"/>
      </top>
      <bottom style="thin">
        <color auto="1"/>
      </bottom>
      <diagonal/>
    </border>
    <border>
      <left/>
      <right style="thick">
        <color rgb="FF006100"/>
      </right>
      <top style="thick">
        <color rgb="FF006100"/>
      </top>
      <bottom style="thin">
        <color auto="1"/>
      </bottom>
      <diagonal/>
    </border>
    <border>
      <left style="thin">
        <color rgb="FF006100"/>
      </left>
      <right/>
      <top style="thin">
        <color auto="1"/>
      </top>
      <bottom style="thin">
        <color auto="1"/>
      </bottom>
      <diagonal/>
    </border>
    <border>
      <left/>
      <right style="thick">
        <color rgb="FF006100"/>
      </right>
      <top style="thin">
        <color auto="1"/>
      </top>
      <bottom style="thin">
        <color auto="1"/>
      </bottom>
      <diagonal/>
    </border>
    <border>
      <left style="thin">
        <color rgb="FF006100"/>
      </left>
      <right/>
      <top style="thin">
        <color auto="1"/>
      </top>
      <bottom style="thick">
        <color rgb="FF006100"/>
      </bottom>
      <diagonal/>
    </border>
    <border>
      <left/>
      <right style="thick">
        <color rgb="FF006100"/>
      </right>
      <top style="thin">
        <color auto="1"/>
      </top>
      <bottom style="thick">
        <color rgb="FF006100"/>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9" fontId="3" fillId="0" borderId="0" applyFont="0" applyFill="0" applyBorder="0" applyAlignment="0" applyProtection="0"/>
    <xf numFmtId="10" fontId="1" fillId="4" borderId="0" applyProtection="0">
      <alignment horizontal="center"/>
      <protection locked="0"/>
    </xf>
    <xf numFmtId="10" fontId="1" fillId="4" borderId="2" applyBorder="0" applyProtection="0">
      <alignment horizontal="center"/>
      <protection locked="0"/>
    </xf>
    <xf numFmtId="2" fontId="1" fillId="2" borderId="0" applyProtection="0">
      <alignment horizontal="right" vertical="center"/>
      <protection locked="0"/>
    </xf>
    <xf numFmtId="0" fontId="3" fillId="0" borderId="0" applyProtection="0">
      <protection locked="0"/>
    </xf>
    <xf numFmtId="0" fontId="15" fillId="0" borderId="0" applyNumberFormat="0" applyFill="0" applyBorder="0" applyAlignment="0" applyProtection="0">
      <alignment vertical="top"/>
      <protection locked="0"/>
    </xf>
  </cellStyleXfs>
  <cellXfs count="137">
    <xf numFmtId="0" fontId="0" fillId="0" borderId="0" xfId="0"/>
    <xf numFmtId="164" fontId="0" fillId="0" borderId="0" xfId="0" applyNumberFormat="1" applyProtection="1"/>
    <xf numFmtId="165" fontId="0" fillId="0" borderId="0" xfId="0" applyNumberFormat="1" applyAlignment="1" applyProtection="1">
      <alignment horizontal="center"/>
    </xf>
    <xf numFmtId="0" fontId="0" fillId="0" borderId="0" xfId="0" applyAlignment="1" applyProtection="1">
      <alignment horizontal="center"/>
    </xf>
    <xf numFmtId="0" fontId="0" fillId="0" borderId="0" xfId="0" applyProtection="1"/>
    <xf numFmtId="0" fontId="0" fillId="0" borderId="0" xfId="0" applyBorder="1"/>
    <xf numFmtId="0" fontId="0" fillId="0" borderId="1" xfId="0" applyBorder="1"/>
    <xf numFmtId="0" fontId="4" fillId="0" borderId="1" xfId="0" applyNumberFormat="1" applyFont="1" applyBorder="1" applyAlignment="1">
      <alignment horizontal="center"/>
    </xf>
    <xf numFmtId="0" fontId="4" fillId="0" borderId="0" xfId="0" applyNumberFormat="1" applyFont="1" applyBorder="1" applyAlignment="1">
      <alignment horizontal="center"/>
    </xf>
    <xf numFmtId="0" fontId="0" fillId="0" borderId="0" xfId="0" applyNumberFormat="1" applyBorder="1" applyAlignment="1">
      <alignment horizontal="center"/>
    </xf>
    <xf numFmtId="0" fontId="0" fillId="0" borderId="0" xfId="0" applyNumberFormat="1" applyBorder="1" applyAlignment="1">
      <alignment horizontal="center" vertical="center"/>
    </xf>
    <xf numFmtId="167" fontId="4" fillId="0" borderId="0" xfId="0" applyNumberFormat="1" applyFont="1" applyBorder="1" applyAlignment="1">
      <alignment horizontal="center"/>
    </xf>
    <xf numFmtId="0" fontId="4" fillId="0" borderId="0" xfId="0" applyFont="1"/>
    <xf numFmtId="0" fontId="4" fillId="0" borderId="1" xfId="0" applyFont="1" applyBorder="1" applyAlignment="1">
      <alignment horizontal="left"/>
    </xf>
    <xf numFmtId="0" fontId="4" fillId="0" borderId="0" xfId="0" applyFont="1" applyBorder="1" applyAlignment="1">
      <alignment horizontal="left"/>
    </xf>
    <xf numFmtId="2" fontId="0" fillId="0" borderId="0" xfId="0" applyNumberFormat="1" applyBorder="1" applyAlignment="1">
      <alignment horizontal="left"/>
    </xf>
    <xf numFmtId="0" fontId="0" fillId="0" borderId="0" xfId="0" applyBorder="1" applyAlignment="1">
      <alignment horizontal="left" vertical="center"/>
    </xf>
    <xf numFmtId="2" fontId="0" fillId="0" borderId="0" xfId="0" applyNumberFormat="1" applyFill="1" applyProtection="1"/>
    <xf numFmtId="0" fontId="0" fillId="0" borderId="0" xfId="0" applyFill="1" applyProtection="1"/>
    <xf numFmtId="2" fontId="4" fillId="0" borderId="0" xfId="0" applyNumberFormat="1" applyFont="1" applyFill="1" applyProtection="1"/>
    <xf numFmtId="2" fontId="0" fillId="0" borderId="0" xfId="0" applyNumberFormat="1" applyProtection="1"/>
    <xf numFmtId="0" fontId="6" fillId="6" borderId="0" xfId="0" applyFont="1" applyFill="1"/>
    <xf numFmtId="0" fontId="7" fillId="5" borderId="0" xfId="0" applyFont="1" applyFill="1"/>
    <xf numFmtId="0" fontId="8" fillId="7" borderId="0" xfId="0" applyFont="1" applyFill="1"/>
    <xf numFmtId="0" fontId="9" fillId="8" borderId="0" xfId="0" applyFont="1" applyFill="1"/>
    <xf numFmtId="0" fontId="0" fillId="0" borderId="0" xfId="0" applyNumberFormat="1" applyFill="1" applyProtection="1"/>
    <xf numFmtId="165" fontId="0" fillId="0" borderId="0" xfId="0" applyNumberFormat="1" applyFill="1" applyAlignment="1" applyProtection="1">
      <alignment horizontal="center" vertical="center"/>
    </xf>
    <xf numFmtId="2" fontId="0" fillId="0" borderId="0" xfId="0" applyNumberFormat="1" applyFill="1" applyAlignment="1" applyProtection="1">
      <alignment horizontal="right"/>
    </xf>
    <xf numFmtId="0" fontId="4" fillId="0" borderId="0" xfId="0" applyFont="1" applyFill="1" applyProtection="1"/>
    <xf numFmtId="0" fontId="4" fillId="0" borderId="0" xfId="0" applyFont="1" applyFill="1" applyAlignment="1" applyProtection="1">
      <alignment horizontal="right"/>
    </xf>
    <xf numFmtId="0" fontId="0" fillId="0" borderId="0" xfId="0" applyFill="1" applyAlignment="1" applyProtection="1">
      <alignment horizontal="right"/>
    </xf>
    <xf numFmtId="166" fontId="0" fillId="0" borderId="0" xfId="0" applyNumberFormat="1" applyFill="1" applyProtection="1"/>
    <xf numFmtId="1" fontId="0" fillId="0" borderId="0" xfId="0" applyNumberFormat="1" applyFill="1" applyProtection="1"/>
    <xf numFmtId="2" fontId="0" fillId="0" borderId="0" xfId="0" applyNumberFormat="1" applyFill="1" applyBorder="1" applyAlignment="1" applyProtection="1">
      <alignment horizontal="right"/>
    </xf>
    <xf numFmtId="0" fontId="0" fillId="0" borderId="0" xfId="0" applyFill="1" applyBorder="1" applyProtection="1"/>
    <xf numFmtId="10" fontId="1" fillId="0" borderId="0" xfId="3" applyNumberFormat="1" applyFont="1" applyFill="1" applyBorder="1" applyAlignment="1" applyProtection="1">
      <alignment horizontal="center"/>
    </xf>
    <xf numFmtId="0" fontId="0" fillId="0" borderId="0" xfId="0" applyFill="1" applyBorder="1" applyAlignment="1" applyProtection="1">
      <alignment horizontal="right"/>
    </xf>
    <xf numFmtId="10" fontId="0" fillId="0" borderId="0" xfId="3" applyNumberFormat="1" applyFont="1" applyFill="1" applyAlignment="1" applyProtection="1">
      <alignment horizontal="right"/>
    </xf>
    <xf numFmtId="10" fontId="0" fillId="0" borderId="0" xfId="0" applyNumberFormat="1" applyFill="1" applyProtection="1"/>
    <xf numFmtId="0" fontId="4" fillId="0" borderId="3" xfId="0" applyFont="1" applyFill="1" applyBorder="1" applyAlignment="1" applyProtection="1">
      <alignment horizontal="right"/>
    </xf>
    <xf numFmtId="0" fontId="4" fillId="0" borderId="5" xfId="0" applyFont="1" applyFill="1" applyBorder="1" applyAlignment="1" applyProtection="1">
      <alignment horizontal="right"/>
    </xf>
    <xf numFmtId="0" fontId="4" fillId="0" borderId="7" xfId="0" applyFont="1" applyFill="1" applyBorder="1" applyAlignment="1" applyProtection="1">
      <alignment horizontal="right"/>
    </xf>
    <xf numFmtId="10" fontId="1" fillId="4" borderId="8" xfId="1" applyNumberFormat="1" applyFont="1" applyFill="1" applyBorder="1" applyAlignment="1" applyProtection="1">
      <alignment horizontal="center"/>
    </xf>
    <xf numFmtId="0" fontId="4" fillId="0" borderId="10" xfId="0" applyFont="1" applyFill="1" applyBorder="1" applyAlignment="1" applyProtection="1">
      <alignment horizontal="right"/>
    </xf>
    <xf numFmtId="0" fontId="0" fillId="9" borderId="13" xfId="0" applyFill="1" applyBorder="1" applyProtection="1"/>
    <xf numFmtId="0" fontId="0" fillId="9" borderId="15" xfId="0" applyFill="1" applyBorder="1" applyProtection="1"/>
    <xf numFmtId="0" fontId="0" fillId="9" borderId="17" xfId="0" applyFill="1" applyBorder="1" applyProtection="1"/>
    <xf numFmtId="2" fontId="0" fillId="9" borderId="12" xfId="0" applyNumberFormat="1" applyFont="1" applyFill="1" applyBorder="1" applyAlignment="1" applyProtection="1">
      <alignment horizontal="right"/>
    </xf>
    <xf numFmtId="2" fontId="0" fillId="9" borderId="14" xfId="0" applyNumberFormat="1" applyFont="1" applyFill="1" applyBorder="1" applyAlignment="1" applyProtection="1">
      <alignment horizontal="right"/>
    </xf>
    <xf numFmtId="2" fontId="0" fillId="9" borderId="16" xfId="0" applyNumberFormat="1" applyFont="1" applyFill="1" applyBorder="1" applyAlignment="1" applyProtection="1">
      <alignment horizontal="right"/>
    </xf>
    <xf numFmtId="2" fontId="4" fillId="9" borderId="18" xfId="0" applyNumberFormat="1" applyFont="1" applyFill="1" applyBorder="1" applyAlignment="1" applyProtection="1">
      <alignment horizontal="right"/>
    </xf>
    <xf numFmtId="0" fontId="4" fillId="9" borderId="19" xfId="0" applyFont="1" applyFill="1" applyBorder="1" applyProtection="1"/>
    <xf numFmtId="168" fontId="10" fillId="0" borderId="0" xfId="0" applyNumberFormat="1" applyFont="1" applyAlignment="1">
      <alignment horizontal="centerContinuous"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0" fillId="0" borderId="20" xfId="0" applyFont="1" applyFill="1" applyBorder="1" applyAlignment="1">
      <alignment horizontal="right" vertical="top"/>
    </xf>
    <xf numFmtId="0" fontId="12" fillId="0" borderId="21" xfId="0" applyFont="1" applyFill="1" applyBorder="1" applyAlignment="1" applyProtection="1">
      <alignment horizontal="center" vertical="top" wrapText="1"/>
      <protection locked="0"/>
    </xf>
    <xf numFmtId="0" fontId="13" fillId="0" borderId="0" xfId="0" applyFont="1" applyFill="1" applyProtection="1"/>
    <xf numFmtId="0" fontId="14" fillId="0" borderId="3" xfId="0" applyFont="1" applyFill="1" applyBorder="1" applyAlignment="1" applyProtection="1">
      <alignment horizontal="right"/>
    </xf>
    <xf numFmtId="0" fontId="14" fillId="0" borderId="5" xfId="0" applyFont="1" applyFill="1" applyBorder="1" applyAlignment="1" applyProtection="1">
      <alignment horizontal="right"/>
    </xf>
    <xf numFmtId="0" fontId="14" fillId="0" borderId="7" xfId="0" applyFont="1" applyFill="1" applyBorder="1" applyAlignment="1" applyProtection="1">
      <alignment horizontal="right"/>
    </xf>
    <xf numFmtId="0" fontId="14" fillId="0" borderId="10" xfId="0" applyFont="1" applyFill="1" applyBorder="1" applyAlignment="1" applyProtection="1">
      <alignment horizontal="right"/>
    </xf>
    <xf numFmtId="2" fontId="5" fillId="0" borderId="22" xfId="1" applyNumberFormat="1" applyFont="1" applyFill="1" applyBorder="1" applyAlignment="1" applyProtection="1">
      <alignment horizontal="right" vertical="center"/>
    </xf>
    <xf numFmtId="14" fontId="4"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16" fillId="0" borderId="5" xfId="8" applyFont="1" applyFill="1" applyBorder="1" applyAlignment="1" applyProtection="1">
      <alignment horizontal="right"/>
    </xf>
    <xf numFmtId="0" fontId="4" fillId="0" borderId="1" xfId="0" applyFont="1" applyBorder="1" applyAlignment="1" applyProtection="1">
      <alignment horizontal="left"/>
      <protection locked="0"/>
    </xf>
    <xf numFmtId="0" fontId="4" fillId="0" borderId="1" xfId="0" applyFont="1" applyBorder="1" applyProtection="1">
      <protection locked="0"/>
    </xf>
    <xf numFmtId="0" fontId="4" fillId="0" borderId="1" xfId="0" applyFont="1" applyBorder="1" applyAlignment="1" applyProtection="1">
      <alignment horizontal="center"/>
      <protection locked="0"/>
    </xf>
    <xf numFmtId="0" fontId="0" fillId="0" borderId="0" xfId="0" applyAlignment="1" applyProtection="1">
      <alignment horizontal="left"/>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Fill="1" applyAlignment="1" applyProtection="1">
      <alignment horizontal="left"/>
      <protection locked="0"/>
    </xf>
    <xf numFmtId="0" fontId="0" fillId="0" borderId="0" xfId="0" applyFill="1" applyProtection="1">
      <protection locked="0"/>
    </xf>
    <xf numFmtId="0" fontId="0" fillId="0" borderId="0" xfId="0" applyFill="1" applyAlignment="1" applyProtection="1">
      <alignment horizontal="center"/>
      <protection locked="0"/>
    </xf>
    <xf numFmtId="0" fontId="5" fillId="0" borderId="0" xfId="1" applyFont="1" applyFill="1" applyAlignment="1" applyProtection="1">
      <alignment horizontal="left"/>
      <protection locked="0"/>
    </xf>
    <xf numFmtId="0" fontId="5" fillId="0" borderId="0" xfId="1" applyFont="1" applyFill="1" applyProtection="1">
      <protection locked="0"/>
    </xf>
    <xf numFmtId="0" fontId="5" fillId="0" borderId="0" xfId="1" applyFont="1" applyFill="1" applyAlignment="1" applyProtection="1">
      <alignment horizontal="center"/>
      <protection locked="0"/>
    </xf>
    <xf numFmtId="0" fontId="9" fillId="8" borderId="0" xfId="1" applyFont="1" applyFill="1" applyAlignment="1" applyProtection="1">
      <alignment horizontal="left"/>
      <protection locked="0"/>
    </xf>
    <xf numFmtId="0" fontId="9" fillId="8" borderId="0" xfId="1" applyFont="1" applyFill="1" applyProtection="1">
      <protection locked="0"/>
    </xf>
    <xf numFmtId="0" fontId="9" fillId="8" borderId="0" xfId="1" applyFont="1" applyFill="1" applyAlignment="1" applyProtection="1">
      <alignment horizontal="center"/>
      <protection locked="0"/>
    </xf>
    <xf numFmtId="0" fontId="5" fillId="9" borderId="0" xfId="1" applyFont="1" applyFill="1" applyAlignment="1" applyProtection="1">
      <alignment horizontal="left"/>
      <protection locked="0"/>
    </xf>
    <xf numFmtId="0" fontId="5" fillId="9" borderId="0" xfId="1" applyFont="1" applyFill="1" applyProtection="1">
      <protection locked="0"/>
    </xf>
    <xf numFmtId="0" fontId="5" fillId="9" borderId="0" xfId="1" applyFont="1" applyFill="1" applyAlignment="1" applyProtection="1">
      <alignment horizontal="center"/>
      <protection locked="0"/>
    </xf>
    <xf numFmtId="0" fontId="8" fillId="7" borderId="0" xfId="0" applyFont="1" applyFill="1" applyAlignment="1" applyProtection="1">
      <alignment horizontal="left"/>
      <protection locked="0"/>
    </xf>
    <xf numFmtId="0" fontId="8" fillId="7" borderId="0" xfId="0" applyFont="1" applyFill="1" applyProtection="1">
      <protection locked="0"/>
    </xf>
    <xf numFmtId="0" fontId="8" fillId="7" borderId="0" xfId="0" applyFont="1" applyFill="1" applyAlignment="1" applyProtection="1">
      <alignment horizontal="center"/>
      <protection locked="0"/>
    </xf>
    <xf numFmtId="0" fontId="8" fillId="7" borderId="0" xfId="1" applyFont="1" applyFill="1" applyAlignment="1" applyProtection="1">
      <alignment horizontal="left"/>
      <protection locked="0"/>
    </xf>
    <xf numFmtId="0" fontId="8" fillId="7" borderId="0" xfId="1" applyFont="1" applyFill="1" applyProtection="1">
      <protection locked="0"/>
    </xf>
    <xf numFmtId="0" fontId="8" fillId="7" borderId="0" xfId="1" applyFont="1" applyFill="1" applyAlignment="1" applyProtection="1">
      <alignment horizontal="center"/>
      <protection locked="0"/>
    </xf>
    <xf numFmtId="0" fontId="6" fillId="6" borderId="0" xfId="1" applyFont="1" applyFill="1" applyAlignment="1" applyProtection="1">
      <alignment horizontal="left"/>
      <protection locked="0"/>
    </xf>
    <xf numFmtId="0" fontId="6" fillId="6" borderId="0" xfId="1" applyFont="1" applyFill="1" applyProtection="1">
      <protection locked="0"/>
    </xf>
    <xf numFmtId="0" fontId="6" fillId="6" borderId="0" xfId="1" applyFont="1" applyFill="1" applyAlignment="1" applyProtection="1">
      <alignment horizontal="center"/>
      <protection locked="0"/>
    </xf>
    <xf numFmtId="0" fontId="7" fillId="5" borderId="0" xfId="1" applyFont="1" applyFill="1" applyAlignment="1" applyProtection="1">
      <alignment horizontal="left"/>
      <protection locked="0"/>
    </xf>
    <xf numFmtId="0" fontId="7" fillId="5" borderId="0" xfId="1" applyFont="1" applyFill="1" applyProtection="1">
      <protection locked="0"/>
    </xf>
    <xf numFmtId="0" fontId="7" fillId="5" borderId="0" xfId="1" applyFont="1" applyFill="1" applyAlignment="1" applyProtection="1">
      <alignment horizontal="center"/>
      <protection locked="0"/>
    </xf>
    <xf numFmtId="0" fontId="7" fillId="5" borderId="0" xfId="0" applyFont="1" applyFill="1" applyAlignment="1" applyProtection="1">
      <alignment horizontal="left"/>
      <protection locked="0"/>
    </xf>
    <xf numFmtId="0" fontId="7" fillId="5" borderId="0" xfId="0" applyFont="1" applyFill="1" applyProtection="1">
      <protection locked="0"/>
    </xf>
    <xf numFmtId="0" fontId="7" fillId="5" borderId="0" xfId="0" applyFont="1" applyFill="1" applyAlignment="1" applyProtection="1">
      <alignment horizontal="center"/>
      <protection locked="0"/>
    </xf>
    <xf numFmtId="0" fontId="5" fillId="0" borderId="0" xfId="2" applyFont="1" applyFill="1" applyAlignment="1" applyProtection="1">
      <alignment horizontal="left"/>
      <protection locked="0"/>
    </xf>
    <xf numFmtId="0" fontId="5" fillId="0" borderId="0" xfId="2" applyFont="1" applyFill="1" applyProtection="1">
      <protection locked="0"/>
    </xf>
    <xf numFmtId="0" fontId="5" fillId="0" borderId="0" xfId="2" applyFont="1" applyFill="1" applyAlignment="1" applyProtection="1">
      <alignment horizontal="center"/>
      <protection locked="0"/>
    </xf>
    <xf numFmtId="0" fontId="5" fillId="0" borderId="0" xfId="0" applyFont="1" applyFill="1" applyAlignment="1" applyProtection="1">
      <alignment horizontal="left"/>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Protection="1">
      <protection locked="0"/>
    </xf>
    <xf numFmtId="0" fontId="9" fillId="8" borderId="0" xfId="0" applyFont="1" applyFill="1" applyProtection="1">
      <protection locked="0"/>
    </xf>
    <xf numFmtId="0" fontId="6" fillId="6" borderId="0" xfId="0" applyFont="1" applyFill="1" applyProtection="1">
      <protection locked="0"/>
    </xf>
    <xf numFmtId="2" fontId="0" fillId="9" borderId="23" xfId="0" applyNumberFormat="1" applyFill="1" applyBorder="1" applyAlignment="1" applyProtection="1">
      <alignment horizontal="right"/>
    </xf>
    <xf numFmtId="0" fontId="0" fillId="9" borderId="24" xfId="0" applyFill="1" applyBorder="1" applyProtection="1"/>
    <xf numFmtId="2" fontId="0" fillId="9" borderId="25" xfId="0" applyNumberFormat="1" applyFill="1" applyBorder="1" applyAlignment="1" applyProtection="1">
      <alignment horizontal="right"/>
    </xf>
    <xf numFmtId="0" fontId="0" fillId="9" borderId="26" xfId="0" applyFill="1" applyBorder="1" applyProtection="1"/>
    <xf numFmtId="2" fontId="0" fillId="9" borderId="27" xfId="0" applyNumberFormat="1" applyFill="1" applyBorder="1" applyAlignment="1" applyProtection="1">
      <alignment horizontal="right"/>
    </xf>
    <xf numFmtId="0" fontId="0" fillId="9" borderId="28" xfId="0" applyFill="1" applyBorder="1" applyProtection="1"/>
    <xf numFmtId="0" fontId="4" fillId="0" borderId="1" xfId="0" applyNumberFormat="1" applyFont="1" applyBorder="1" applyAlignment="1" applyProtection="1">
      <alignment horizontal="center"/>
    </xf>
    <xf numFmtId="0" fontId="4" fillId="0" borderId="1" xfId="0" applyFont="1" applyBorder="1" applyAlignment="1" applyProtection="1">
      <alignment horizontal="center"/>
    </xf>
    <xf numFmtId="0"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167" fontId="4" fillId="0" borderId="0" xfId="0" applyNumberFormat="1" applyFont="1" applyBorder="1" applyAlignment="1" applyProtection="1">
      <alignment horizontal="center"/>
    </xf>
    <xf numFmtId="0" fontId="0" fillId="0" borderId="0" xfId="0" applyNumberFormat="1" applyBorder="1" applyAlignment="1" applyProtection="1">
      <alignment horizontal="center"/>
    </xf>
    <xf numFmtId="2" fontId="4" fillId="0" borderId="0" xfId="0" applyNumberFormat="1" applyFont="1" applyBorder="1" applyAlignment="1" applyProtection="1">
      <alignment horizontal="center"/>
    </xf>
    <xf numFmtId="2" fontId="4" fillId="0" borderId="1" xfId="0" applyNumberFormat="1" applyFont="1" applyBorder="1" applyAlignment="1" applyProtection="1">
      <alignment horizontal="center"/>
    </xf>
    <xf numFmtId="2" fontId="4" fillId="0" borderId="0" xfId="0" applyNumberFormat="1" applyFont="1" applyBorder="1" applyAlignment="1" applyProtection="1">
      <alignment horizontal="right"/>
    </xf>
    <xf numFmtId="2" fontId="0" fillId="0" borderId="0" xfId="0" applyNumberFormat="1" applyBorder="1" applyAlignment="1" applyProtection="1">
      <alignment horizontal="center" vertical="center"/>
    </xf>
    <xf numFmtId="0" fontId="4" fillId="0" borderId="0" xfId="0" applyFont="1" applyAlignment="1" applyProtection="1">
      <alignment horizontal="center"/>
      <protection locked="0"/>
    </xf>
    <xf numFmtId="0" fontId="4" fillId="0" borderId="0" xfId="0" applyFont="1" applyFill="1" applyAlignment="1" applyProtection="1">
      <alignment horizontal="center"/>
    </xf>
    <xf numFmtId="10" fontId="1" fillId="4" borderId="11" xfId="1" applyNumberFormat="1" applyFont="1" applyFill="1" applyBorder="1" applyAlignment="1" applyProtection="1">
      <alignment horizontal="center"/>
    </xf>
    <xf numFmtId="0" fontId="17" fillId="0" borderId="9" xfId="0" applyFont="1" applyFill="1" applyBorder="1" applyAlignment="1" applyProtection="1">
      <alignment vertical="center"/>
    </xf>
    <xf numFmtId="10" fontId="1" fillId="4" borderId="4" xfId="1" applyNumberFormat="1" applyFont="1" applyFill="1" applyBorder="1" applyAlignment="1" applyProtection="1">
      <alignment horizontal="center"/>
    </xf>
    <xf numFmtId="10" fontId="1" fillId="4" borderId="6" xfId="1"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Alignment="1" applyProtection="1">
      <alignment horizontal="center"/>
      <protection locked="0"/>
    </xf>
    <xf numFmtId="0" fontId="4" fillId="0" borderId="0" xfId="0" applyFont="1" applyBorder="1" applyAlignment="1" applyProtection="1">
      <alignment horizontal="left"/>
      <protection locked="0"/>
    </xf>
  </cellXfs>
  <cellStyles count="9">
    <cellStyle name="Good" xfId="1" builtinId="26"/>
    <cellStyle name="Hyperlink" xfId="8" builtinId="8"/>
    <cellStyle name="Neutral" xfId="2" builtinId="28"/>
    <cellStyle name="Normal" xfId="0" builtinId="0"/>
    <cellStyle name="Percent" xfId="3" builtinId="5"/>
    <cellStyle name="Style 1" xfId="4"/>
    <cellStyle name="Style 2" xfId="5"/>
    <cellStyle name="Style 3" xfId="6"/>
    <cellStyle name="Style 4" xfId="7"/>
  </cellStyles>
  <dxfs count="9">
    <dxf>
      <fill>
        <patternFill>
          <bgColor theme="0" tint="-0.24994659260841701"/>
        </patternFill>
      </fill>
    </dxf>
    <dxf>
      <fill>
        <patternFill>
          <bgColor theme="0" tint="-0.24994659260841701"/>
        </patternFill>
      </fill>
    </dxf>
    <dxf>
      <protection locked="1" hidden="0"/>
    </dxf>
    <dxf>
      <alignment horizontal="center" vertical="bottom" textRotation="0" wrapText="0" indent="0" relativeIndent="255" justifyLastLine="0" shrinkToFit="0" readingOrder="0"/>
      <protection locked="1" hidden="0"/>
    </dxf>
    <dxf>
      <alignment horizontal="center" vertical="bottom" textRotation="0" wrapText="0" indent="0" relativeIndent="255" justifyLastLine="0" shrinkToFit="0" readingOrder="0"/>
      <protection locked="1" hidden="0"/>
    </dxf>
    <dxf>
      <numFmt numFmtId="165" formatCode="####\-##\-##"/>
      <alignment horizontal="center" vertical="bottom" textRotation="0" wrapText="0" indent="0" relativeIndent="255" justifyLastLine="0" shrinkToFit="0" readingOrder="0"/>
      <protection locked="1" hidden="0"/>
    </dxf>
    <dxf>
      <numFmt numFmtId="164" formatCode="[$-409]d\-mmm\-yy;@"/>
      <protection locked="1" hidden="0"/>
    </dxf>
    <dxf>
      <protection locked="1" hidden="0"/>
    </dxf>
    <dxf>
      <protection locked="1" hidden="0"/>
    </dxf>
  </dxfs>
  <tableStyles count="0" defaultTableStyle="TableStyleMedium2" defaultPivotStyle="PivotStyleLight16"/>
  <colors>
    <mruColors>
      <color rgb="FF0061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561975</xdr:colOff>
      <xdr:row>11</xdr:row>
      <xdr:rowOff>1</xdr:rowOff>
    </xdr:from>
    <xdr:to>
      <xdr:col>2</xdr:col>
      <xdr:colOff>914400</xdr:colOff>
      <xdr:row>21</xdr:row>
      <xdr:rowOff>0</xdr:rowOff>
    </xdr:to>
    <xdr:sp macro="" textlink="">
      <xdr:nvSpPr>
        <xdr:cNvPr id="2" name="Rectangle 1"/>
        <xdr:cNvSpPr/>
      </xdr:nvSpPr>
      <xdr:spPr>
        <a:xfrm>
          <a:off x="561975" y="2200276"/>
          <a:ext cx="2143125" cy="1904999"/>
        </a:xfrm>
        <a:prstGeom prst="rect">
          <a:avLst/>
        </a:prstGeom>
        <a:ln w="28575">
          <a:solidFill>
            <a:srgbClr val="006100"/>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wsDr>
</file>

<file path=xl/tables/table1.xml><?xml version="1.0" encoding="utf-8"?>
<table xmlns="http://schemas.openxmlformats.org/spreadsheetml/2006/main" id="2" name="Table2" displayName="Table2" ref="A1:E1048533" totalsRowShown="0" headerRowDxfId="8" dataDxfId="7">
  <autoFilter ref="A1:E1048533"/>
  <tableColumns count="5">
    <tableColumn id="1" name="Date" dataDxfId="6"/>
    <tableColumn id="2" name="Project Number" dataDxfId="5"/>
    <tableColumn id="3" name="County" dataDxfId="4"/>
    <tableColumn id="4" name="Road Number" dataDxfId="3"/>
    <tableColumn id="5" name="Description"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ontrol" Target="../activeX/activeX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9" Type="http://schemas.openxmlformats.org/officeDocument/2006/relationships/control" Target="../activeX/activeX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6"/>
  <dimension ref="A1:G178"/>
  <sheetViews>
    <sheetView workbookViewId="0"/>
  </sheetViews>
  <sheetFormatPr defaultRowHeight="15"/>
  <cols>
    <col min="1" max="7" width="11.7109375" customWidth="1"/>
  </cols>
  <sheetData>
    <row r="1" spans="1:7" ht="35.1" customHeight="1">
      <c r="A1" s="52">
        <v>42248</v>
      </c>
      <c r="B1" s="53"/>
      <c r="C1" s="53"/>
      <c r="D1" s="53"/>
      <c r="E1" s="53"/>
      <c r="F1" s="53"/>
      <c r="G1" s="53"/>
    </row>
    <row r="2" spans="1:7" ht="20.100000000000001" customHeight="1" thickBot="1">
      <c r="A2" s="54" t="s">
        <v>2785</v>
      </c>
      <c r="B2" s="54" t="s">
        <v>2786</v>
      </c>
      <c r="C2" s="54" t="s">
        <v>2787</v>
      </c>
      <c r="D2" s="54" t="s">
        <v>2788</v>
      </c>
      <c r="E2" s="54" t="s">
        <v>2789</v>
      </c>
      <c r="F2" s="54" t="s">
        <v>2790</v>
      </c>
      <c r="G2" s="54" t="s">
        <v>2791</v>
      </c>
    </row>
    <row r="3" spans="1:7" ht="21" customHeight="1" thickTop="1">
      <c r="A3" s="55"/>
      <c r="B3" s="55"/>
      <c r="C3" s="55">
        <v>1</v>
      </c>
      <c r="D3" s="55">
        <v>2</v>
      </c>
      <c r="E3" s="55">
        <v>3</v>
      </c>
      <c r="F3" s="55">
        <v>4</v>
      </c>
      <c r="G3" s="55">
        <v>5</v>
      </c>
    </row>
    <row r="4" spans="1:7" ht="65.099999999999994" customHeight="1" thickBot="1">
      <c r="A4" s="56"/>
      <c r="B4" s="56"/>
      <c r="C4" s="56"/>
      <c r="D4" s="56"/>
      <c r="E4" s="56"/>
      <c r="F4" s="56"/>
      <c r="G4" s="56"/>
    </row>
    <row r="5" spans="1:7" ht="21" customHeight="1" thickTop="1">
      <c r="A5" s="55">
        <v>6</v>
      </c>
      <c r="B5" s="55">
        <v>7</v>
      </c>
      <c r="C5" s="55">
        <v>8</v>
      </c>
      <c r="D5" s="55">
        <v>9</v>
      </c>
      <c r="E5" s="55">
        <v>10</v>
      </c>
      <c r="F5" s="55">
        <v>11</v>
      </c>
      <c r="G5" s="55">
        <v>12</v>
      </c>
    </row>
    <row r="6" spans="1:7" ht="65.099999999999994" customHeight="1" thickBot="1">
      <c r="A6" s="56"/>
      <c r="B6" s="56"/>
      <c r="C6" s="56"/>
      <c r="D6" s="56"/>
      <c r="E6" s="56"/>
      <c r="F6" s="56"/>
      <c r="G6" s="56"/>
    </row>
    <row r="7" spans="1:7" ht="21" customHeight="1" thickTop="1">
      <c r="A7" s="55">
        <v>13</v>
      </c>
      <c r="B7" s="55">
        <v>14</v>
      </c>
      <c r="C7" s="55">
        <v>15</v>
      </c>
      <c r="D7" s="55">
        <v>16</v>
      </c>
      <c r="E7" s="55">
        <v>17</v>
      </c>
      <c r="F7" s="55">
        <v>18</v>
      </c>
      <c r="G7" s="55">
        <v>19</v>
      </c>
    </row>
    <row r="8" spans="1:7" ht="65.099999999999994" customHeight="1" thickBot="1">
      <c r="A8" s="56"/>
      <c r="B8" s="56"/>
      <c r="C8" s="56"/>
      <c r="D8" s="56"/>
      <c r="E8" s="56"/>
      <c r="F8" s="56"/>
      <c r="G8" s="56"/>
    </row>
    <row r="9" spans="1:7" ht="21" customHeight="1" thickTop="1">
      <c r="A9" s="55">
        <v>20</v>
      </c>
      <c r="B9" s="55">
        <v>21</v>
      </c>
      <c r="C9" s="55">
        <v>22</v>
      </c>
      <c r="D9" s="55">
        <v>23</v>
      </c>
      <c r="E9" s="55">
        <v>24</v>
      </c>
      <c r="F9" s="55">
        <v>25</v>
      </c>
      <c r="G9" s="55">
        <v>26</v>
      </c>
    </row>
    <row r="10" spans="1:7" ht="65.099999999999994" customHeight="1" thickBot="1">
      <c r="A10" s="56"/>
      <c r="B10" s="56"/>
      <c r="C10" s="56"/>
      <c r="D10" s="56"/>
      <c r="E10" s="56"/>
      <c r="F10" s="56"/>
      <c r="G10" s="56"/>
    </row>
    <row r="11" spans="1:7" ht="21" customHeight="1" thickTop="1">
      <c r="A11" s="55">
        <v>27</v>
      </c>
      <c r="B11" s="55">
        <v>28</v>
      </c>
      <c r="C11" s="55">
        <v>29</v>
      </c>
      <c r="D11" s="55">
        <v>30</v>
      </c>
      <c r="E11" s="55"/>
      <c r="F11" s="55"/>
      <c r="G11" s="55"/>
    </row>
    <row r="12" spans="1:7" ht="65.099999999999994" customHeight="1" thickBot="1">
      <c r="A12" s="56"/>
      <c r="B12" s="56"/>
      <c r="C12" s="56"/>
      <c r="D12" s="56"/>
      <c r="E12" s="56"/>
      <c r="F12" s="56"/>
      <c r="G12" s="56"/>
    </row>
    <row r="13" spans="1:7" ht="21" customHeight="1" thickTop="1"/>
    <row r="14" spans="1:7" ht="65.099999999999994" customHeight="1"/>
    <row r="15" spans="1:7" ht="21" customHeight="1"/>
    <row r="16" spans="1:7" ht="65.099999999999994" customHeight="1"/>
    <row r="17" ht="21" customHeight="1"/>
    <row r="18" ht="65.099999999999994" customHeight="1"/>
    <row r="19" ht="21" customHeight="1"/>
    <row r="20" ht="65.099999999999994" customHeight="1"/>
    <row r="21" ht="21" customHeight="1"/>
    <row r="22" ht="65.099999999999994" customHeight="1"/>
    <row r="23" ht="21" customHeight="1"/>
    <row r="24" ht="65.099999999999994" customHeight="1"/>
    <row r="25" ht="21" customHeight="1"/>
    <row r="26" ht="65.099999999999994" customHeight="1"/>
    <row r="27" ht="21" customHeight="1"/>
    <row r="28" ht="65.099999999999994" customHeight="1"/>
    <row r="29" ht="21" customHeight="1"/>
    <row r="30" ht="65.099999999999994" customHeight="1"/>
    <row r="31" ht="21" customHeight="1"/>
    <row r="32" ht="65.099999999999994" customHeight="1"/>
    <row r="33" ht="21" customHeight="1"/>
    <row r="34" ht="65.099999999999994" customHeight="1"/>
    <row r="35" ht="21" customHeight="1"/>
    <row r="36" ht="65.099999999999994" customHeight="1"/>
    <row r="37" ht="21" customHeight="1"/>
    <row r="38" ht="65.099999999999994" customHeight="1"/>
    <row r="39" ht="21" customHeight="1"/>
    <row r="40" ht="65.099999999999994" customHeight="1"/>
    <row r="41" ht="21" customHeight="1"/>
    <row r="42" ht="65.099999999999994" customHeight="1"/>
    <row r="43" ht="21" customHeight="1"/>
    <row r="44" ht="65.099999999999994" customHeight="1"/>
    <row r="45" ht="21" customHeight="1"/>
    <row r="46" ht="65.099999999999994" customHeight="1"/>
    <row r="47" ht="21" customHeight="1"/>
    <row r="48" ht="65.099999999999994" customHeight="1"/>
    <row r="49" ht="21" customHeight="1"/>
    <row r="50" ht="65.099999999999994" customHeight="1"/>
    <row r="51" ht="21" customHeight="1"/>
    <row r="52" ht="65.099999999999994" customHeight="1"/>
    <row r="53" ht="21" customHeight="1"/>
    <row r="54" ht="65.099999999999994" customHeight="1"/>
    <row r="55" ht="21" customHeight="1"/>
    <row r="56" ht="65.099999999999994" customHeight="1"/>
    <row r="57" ht="21" customHeight="1"/>
    <row r="58" ht="65.099999999999994" customHeight="1"/>
    <row r="59" ht="21" customHeight="1"/>
    <row r="60" ht="65.099999999999994" customHeight="1"/>
    <row r="61" ht="21" customHeight="1"/>
    <row r="62" ht="65.099999999999994" customHeight="1"/>
    <row r="63" ht="21" customHeight="1"/>
    <row r="64" ht="65.099999999999994" customHeight="1"/>
    <row r="65" ht="21" customHeight="1"/>
    <row r="66" ht="65.099999999999994" customHeight="1"/>
    <row r="67" ht="21" customHeight="1"/>
    <row r="68" ht="65.099999999999994" customHeight="1"/>
    <row r="69" ht="21" customHeight="1"/>
    <row r="70" ht="65.099999999999994" customHeight="1"/>
    <row r="71" ht="21" customHeight="1"/>
    <row r="72" ht="65.099999999999994" customHeight="1"/>
    <row r="73" ht="21" customHeight="1"/>
    <row r="74" ht="65.099999999999994" customHeight="1"/>
    <row r="75" ht="21" customHeight="1"/>
    <row r="76" ht="65.099999999999994" customHeight="1"/>
    <row r="77" ht="21" customHeight="1"/>
    <row r="78" ht="65.099999999999994" customHeight="1"/>
    <row r="79" ht="21" customHeight="1"/>
    <row r="80" ht="65.099999999999994" customHeight="1"/>
    <row r="81" ht="21" customHeight="1"/>
    <row r="82" ht="65.099999999999994" customHeight="1"/>
    <row r="83" ht="21" customHeight="1"/>
    <row r="84" ht="65.099999999999994" customHeight="1"/>
    <row r="85" ht="21" customHeight="1"/>
    <row r="86" ht="65.099999999999994" customHeight="1"/>
    <row r="87" ht="21" customHeight="1"/>
    <row r="88" ht="65.099999999999994" customHeight="1"/>
    <row r="89" ht="21" customHeight="1"/>
    <row r="90" ht="65.099999999999994" customHeight="1"/>
    <row r="91" ht="21" customHeight="1"/>
    <row r="92" ht="65.099999999999994" customHeight="1"/>
    <row r="93" ht="21" customHeight="1"/>
    <row r="94" ht="65.099999999999994" customHeight="1"/>
    <row r="95" ht="21" customHeight="1"/>
    <row r="96" ht="65.099999999999994" customHeight="1"/>
    <row r="97" ht="21" customHeight="1"/>
    <row r="98" ht="65.099999999999994" customHeight="1"/>
    <row r="99" ht="21" customHeight="1"/>
    <row r="100" ht="65.099999999999994" customHeight="1"/>
    <row r="101" ht="21" customHeight="1"/>
    <row r="102" ht="65.099999999999994" customHeight="1"/>
    <row r="103" ht="21" customHeight="1"/>
    <row r="104" ht="65.099999999999994" customHeight="1"/>
    <row r="105" ht="21" customHeight="1"/>
    <row r="106" ht="65.099999999999994" customHeight="1"/>
    <row r="107" ht="21" customHeight="1"/>
    <row r="108" ht="65.099999999999994" customHeight="1"/>
    <row r="109" ht="21" customHeight="1"/>
    <row r="110" ht="65.099999999999994" customHeight="1"/>
    <row r="111" ht="21" customHeight="1"/>
    <row r="112" ht="65.099999999999994" customHeight="1"/>
    <row r="113" ht="21" customHeight="1"/>
    <row r="114" ht="65.099999999999994" customHeight="1"/>
    <row r="115" ht="21" customHeight="1"/>
    <row r="116" ht="65.099999999999994" customHeight="1"/>
    <row r="117" ht="21" customHeight="1"/>
    <row r="118" ht="65.099999999999994" customHeight="1"/>
    <row r="119" ht="21" customHeight="1"/>
    <row r="120" ht="65.099999999999994" customHeight="1"/>
    <row r="121" ht="21" customHeight="1"/>
    <row r="122" ht="65.099999999999994" customHeight="1"/>
    <row r="123" ht="21" customHeight="1"/>
    <row r="124" ht="65.099999999999994" customHeight="1"/>
    <row r="125" ht="21" customHeight="1"/>
    <row r="126" ht="65.099999999999994" customHeight="1"/>
    <row r="127" ht="21" customHeight="1"/>
    <row r="128" ht="65.099999999999994" customHeight="1"/>
    <row r="129" ht="21" customHeight="1"/>
    <row r="130" ht="65.099999999999994" customHeight="1"/>
    <row r="131" ht="21" customHeight="1"/>
    <row r="132" ht="65.099999999999994" customHeight="1"/>
    <row r="133" ht="21" customHeight="1"/>
    <row r="134" ht="65.099999999999994" customHeight="1"/>
    <row r="135" ht="21" customHeight="1"/>
    <row r="136" ht="65.099999999999994" customHeight="1"/>
    <row r="137" ht="21" customHeight="1"/>
    <row r="138" ht="65.099999999999994" customHeight="1"/>
    <row r="139" ht="21" customHeight="1"/>
    <row r="140" ht="65.099999999999994" customHeight="1"/>
    <row r="141" ht="21" customHeight="1"/>
    <row r="142" ht="65.099999999999994" customHeight="1"/>
    <row r="143" ht="21" customHeight="1"/>
    <row r="144" ht="65.099999999999994" customHeight="1"/>
    <row r="145" ht="21" customHeight="1"/>
    <row r="146" ht="65.099999999999994" customHeight="1"/>
    <row r="147" ht="21" customHeight="1"/>
    <row r="148" ht="65.099999999999994" customHeight="1"/>
    <row r="149" ht="21" customHeight="1"/>
    <row r="150" ht="65.099999999999994" customHeight="1"/>
    <row r="151" ht="21" customHeight="1"/>
    <row r="152" ht="65.099999999999994" customHeight="1"/>
    <row r="153" ht="21" customHeight="1"/>
    <row r="154" ht="65.099999999999994" customHeight="1"/>
    <row r="155" ht="21" customHeight="1"/>
    <row r="156" ht="65.099999999999994" customHeight="1"/>
    <row r="157" ht="21" customHeight="1"/>
    <row r="158" ht="65.099999999999994" customHeight="1"/>
    <row r="159" ht="21" customHeight="1"/>
    <row r="160" ht="65.099999999999994" customHeight="1"/>
    <row r="161" ht="21" customHeight="1"/>
    <row r="162" ht="65.099999999999994" customHeight="1"/>
    <row r="163" ht="21" customHeight="1"/>
    <row r="164" ht="65.099999999999994" customHeight="1"/>
    <row r="165" ht="21" customHeight="1"/>
    <row r="166" ht="65.099999999999994" customHeight="1"/>
    <row r="167" ht="21" customHeight="1"/>
    <row r="168" ht="65.099999999999994" customHeight="1"/>
    <row r="169" ht="21" customHeight="1"/>
    <row r="170" ht="65.099999999999994" customHeight="1"/>
    <row r="171" ht="21" customHeight="1"/>
    <row r="172" ht="65.099999999999994" customHeight="1"/>
    <row r="173" ht="21" customHeight="1"/>
    <row r="174" ht="65.099999999999994" customHeight="1"/>
    <row r="175" ht="21" customHeight="1"/>
    <row r="176" ht="65.099999999999994" customHeight="1"/>
    <row r="177" ht="21" customHeight="1"/>
    <row r="178" ht="65.099999999999994"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X1"/>
  <sheetViews>
    <sheetView tabSelected="1" zoomScale="90" zoomScaleNormal="90" workbookViewId="0">
      <selection activeCell="G4" sqref="G4"/>
    </sheetView>
  </sheetViews>
  <sheetFormatPr defaultRowHeight="15"/>
  <cols>
    <col min="1" max="1" width="10.5703125" style="1" bestFit="1" customWidth="1"/>
    <col min="2" max="2" width="24.85546875" style="2" bestFit="1" customWidth="1"/>
    <col min="3" max="3" width="11.85546875" style="3" bestFit="1" customWidth="1"/>
    <col min="4" max="4" width="17.85546875" style="3" bestFit="1" customWidth="1"/>
    <col min="5" max="5" width="58" style="4" customWidth="1"/>
    <col min="6" max="8" width="9.140625" style="4"/>
    <col min="10" max="12" width="9.140625" style="4"/>
    <col min="14" max="16" width="9.140625" style="4"/>
    <col min="18" max="20" width="9.140625" style="4"/>
    <col min="22" max="24" width="9.140625" style="4"/>
  </cols>
  <sheetData>
    <row r="1" spans="1:5">
      <c r="A1" s="1" t="s">
        <v>0</v>
      </c>
      <c r="B1" s="2" t="s">
        <v>2604</v>
      </c>
      <c r="C1" s="3" t="s">
        <v>2605</v>
      </c>
      <c r="D1" s="3" t="s">
        <v>2606</v>
      </c>
      <c r="E1" s="4" t="s">
        <v>1</v>
      </c>
    </row>
  </sheetData>
  <sheetProtection password="F135" sheet="1" objects="1" scenarios="1"/>
  <pageMargins left="0.7" right="0.7" top="0.75" bottom="0.75" header="0.3" footer="0.3"/>
  <legacyDrawing r:id="rId1"/>
  <controls>
    <control shapeId="2049" r:id="rId2" name="sh1st1"/>
  </controls>
  <tableParts count="1">
    <tablePart r:id="rId3"/>
  </tableParts>
</worksheet>
</file>

<file path=xl/worksheets/sheet3.xml><?xml version="1.0" encoding="utf-8"?>
<worksheet xmlns="http://schemas.openxmlformats.org/spreadsheetml/2006/main" xmlns:r="http://schemas.openxmlformats.org/officeDocument/2006/relationships">
  <sheetPr codeName="Sheet1"/>
  <dimension ref="A1:EF380"/>
  <sheetViews>
    <sheetView workbookViewId="0">
      <selection activeCell="B15" sqref="B15"/>
    </sheetView>
  </sheetViews>
  <sheetFormatPr defaultRowHeight="15"/>
  <cols>
    <col min="1" max="1" width="12" style="25" customWidth="1"/>
    <col min="2" max="2" width="14.85546875" style="18" customWidth="1"/>
    <col min="3" max="3" width="17.28515625" style="18" customWidth="1"/>
    <col min="4" max="4" width="27" style="4" customWidth="1"/>
    <col min="5" max="5" width="13.140625" style="4" customWidth="1"/>
    <col min="6" max="6" width="8.7109375" style="4" bestFit="1" customWidth="1"/>
    <col min="7" max="7" width="7.7109375" style="4" customWidth="1"/>
    <col min="8" max="8" width="9.140625" style="20"/>
    <col min="9" max="9" width="9.140625" style="18"/>
    <col min="10" max="10" width="27.42578125" style="18" bestFit="1" customWidth="1"/>
    <col min="11" max="11" width="6.85546875" style="18" customWidth="1"/>
    <col min="12" max="12" width="3.28515625" style="18" bestFit="1" customWidth="1"/>
    <col min="13" max="13" width="9.85546875" style="18" hidden="1" customWidth="1"/>
    <col min="14" max="15" width="9.140625" style="18" hidden="1" customWidth="1"/>
    <col min="16" max="16" width="9.140625" style="18"/>
    <col min="17" max="17" width="12" style="18" bestFit="1" customWidth="1"/>
    <col min="18" max="136" width="9.140625" style="18"/>
    <col min="137" max="16384" width="9.140625" style="4"/>
  </cols>
  <sheetData>
    <row r="1" spans="1:136" s="18" customFormat="1">
      <c r="A1" s="63"/>
      <c r="G1" s="17"/>
    </row>
    <row r="2" spans="1:136" s="18" customFormat="1" ht="15.75" thickBot="1">
      <c r="A2" s="25"/>
      <c r="B2" s="128" t="s">
        <v>2570</v>
      </c>
      <c r="C2" s="128" t="s">
        <v>2571</v>
      </c>
      <c r="D2" s="133" t="s">
        <v>2572</v>
      </c>
      <c r="E2" s="133"/>
      <c r="F2" s="128" t="s">
        <v>2573</v>
      </c>
      <c r="H2" s="19"/>
    </row>
    <row r="3" spans="1:136" ht="23.25" customHeight="1" thickBot="1">
      <c r="B3" s="64"/>
      <c r="C3" s="18" t="s">
        <v>2792</v>
      </c>
      <c r="D3" s="18"/>
      <c r="E3" s="62"/>
      <c r="F3" s="130"/>
      <c r="H3" s="4"/>
      <c r="EF3" s="4"/>
    </row>
    <row r="4" spans="1:136" s="18" customFormat="1">
      <c r="A4" s="25"/>
      <c r="F4" s="27"/>
      <c r="G4" s="28"/>
      <c r="H4" s="17"/>
    </row>
    <row r="5" spans="1:136" s="18" customFormat="1" ht="15.75" thickBot="1">
      <c r="A5" s="25"/>
      <c r="B5" s="29" t="s">
        <v>2803</v>
      </c>
      <c r="E5" s="29" t="s">
        <v>2588</v>
      </c>
      <c r="F5" s="30"/>
      <c r="H5" s="17"/>
      <c r="K5" s="134" t="s">
        <v>2573</v>
      </c>
      <c r="L5" s="134"/>
      <c r="M5" s="18" t="s">
        <v>2594</v>
      </c>
    </row>
    <row r="6" spans="1:136" ht="15.75" thickTop="1">
      <c r="B6" s="29" t="s">
        <v>2804</v>
      </c>
      <c r="D6" s="58" t="s">
        <v>2574</v>
      </c>
      <c r="E6" s="131">
        <v>0</v>
      </c>
      <c r="F6" s="109">
        <f>IF($F$4="",E6*$F$3,E6*$F$4)</f>
        <v>0</v>
      </c>
      <c r="G6" s="110" t="str">
        <f>IF($G$3 ="", "",IF($G$4="",$G$3, $G$4))</f>
        <v/>
      </c>
      <c r="H6" s="17"/>
      <c r="J6" s="39" t="s">
        <v>2574</v>
      </c>
      <c r="K6" s="47" t="str">
        <f>IF(G6="CY", F6,IF(G6="TON",F6/M6,IF(G6="GAL",F6/201.974026,"")))</f>
        <v/>
      </c>
      <c r="L6" s="44" t="s">
        <v>47</v>
      </c>
      <c r="M6" s="31">
        <v>2.2923565641762478</v>
      </c>
      <c r="N6" s="18" t="s">
        <v>2601</v>
      </c>
      <c r="Q6" s="32"/>
      <c r="S6" s="17"/>
    </row>
    <row r="7" spans="1:136">
      <c r="C7" s="57"/>
      <c r="D7" s="65" t="s">
        <v>2575</v>
      </c>
      <c r="E7" s="132">
        <v>0</v>
      </c>
      <c r="F7" s="111">
        <f t="shared" ref="F7:F27" si="0">IF($F$4="",E7*$F$3,E7*$F$4)</f>
        <v>0</v>
      </c>
      <c r="G7" s="112" t="str">
        <f t="shared" ref="G7:G27" si="1">IF($G$3 ="", "",IF($G$4="",$G$3, $G$4))</f>
        <v/>
      </c>
      <c r="H7" s="17"/>
      <c r="J7" s="40" t="s">
        <v>2575</v>
      </c>
      <c r="K7" s="48" t="str">
        <f t="shared" ref="K7:K27" si="2">IF(G7="CY", F7,IF(G7="TON",F7/M7,IF(G7="GAL",F7/201.974026,"")))</f>
        <v/>
      </c>
      <c r="L7" s="45" t="s">
        <v>47</v>
      </c>
      <c r="M7" s="31">
        <v>1.8962508343369695</v>
      </c>
      <c r="N7" s="18" t="s">
        <v>2601</v>
      </c>
      <c r="Q7" s="32"/>
      <c r="S7" s="17"/>
    </row>
    <row r="8" spans="1:136">
      <c r="D8" s="59" t="s">
        <v>2576</v>
      </c>
      <c r="E8" s="132">
        <v>0</v>
      </c>
      <c r="F8" s="111">
        <f t="shared" si="0"/>
        <v>0</v>
      </c>
      <c r="G8" s="112" t="str">
        <f t="shared" si="1"/>
        <v/>
      </c>
      <c r="H8" s="17"/>
      <c r="J8" s="40" t="s">
        <v>2576</v>
      </c>
      <c r="K8" s="48" t="str">
        <f t="shared" si="2"/>
        <v/>
      </c>
      <c r="L8" s="45" t="s">
        <v>47</v>
      </c>
      <c r="M8" s="31">
        <v>2.022667556626101</v>
      </c>
      <c r="N8" s="18" t="s">
        <v>2601</v>
      </c>
      <c r="Q8" s="32"/>
      <c r="S8" s="17"/>
    </row>
    <row r="9" spans="1:136">
      <c r="D9" s="59" t="s">
        <v>2577</v>
      </c>
      <c r="E9" s="132">
        <v>0</v>
      </c>
      <c r="F9" s="111">
        <f t="shared" si="0"/>
        <v>0</v>
      </c>
      <c r="G9" s="112" t="str">
        <f t="shared" si="1"/>
        <v/>
      </c>
      <c r="H9" s="17"/>
      <c r="J9" s="40" t="s">
        <v>2577</v>
      </c>
      <c r="K9" s="48" t="str">
        <f t="shared" si="2"/>
        <v/>
      </c>
      <c r="L9" s="45" t="s">
        <v>47</v>
      </c>
      <c r="M9" s="31">
        <v>2.149084278915232</v>
      </c>
      <c r="N9" s="18" t="s">
        <v>2601</v>
      </c>
      <c r="Q9" s="32"/>
      <c r="S9" s="17"/>
    </row>
    <row r="10" spans="1:136">
      <c r="D10" s="59" t="s">
        <v>2578</v>
      </c>
      <c r="E10" s="132">
        <v>0</v>
      </c>
      <c r="F10" s="111">
        <f t="shared" si="0"/>
        <v>0</v>
      </c>
      <c r="G10" s="112" t="str">
        <f t="shared" si="1"/>
        <v/>
      </c>
      <c r="H10" s="17"/>
      <c r="J10" s="40" t="s">
        <v>2578</v>
      </c>
      <c r="K10" s="48" t="str">
        <f t="shared" si="2"/>
        <v/>
      </c>
      <c r="L10" s="45" t="s">
        <v>47</v>
      </c>
      <c r="M10" s="31">
        <v>2.1448703881722611</v>
      </c>
      <c r="N10" s="18" t="s">
        <v>2601</v>
      </c>
      <c r="Q10" s="32"/>
      <c r="S10" s="17"/>
    </row>
    <row r="11" spans="1:136">
      <c r="D11" s="59" t="s">
        <v>2579</v>
      </c>
      <c r="E11" s="132">
        <v>0</v>
      </c>
      <c r="F11" s="111">
        <f t="shared" si="0"/>
        <v>0</v>
      </c>
      <c r="G11" s="112" t="str">
        <f t="shared" si="1"/>
        <v/>
      </c>
      <c r="H11" s="17"/>
      <c r="J11" s="40" t="s">
        <v>2579</v>
      </c>
      <c r="K11" s="48" t="str">
        <f t="shared" si="2"/>
        <v/>
      </c>
      <c r="L11" s="45" t="s">
        <v>47</v>
      </c>
      <c r="M11" s="31">
        <v>2.3597788160637845</v>
      </c>
      <c r="N11" s="18" t="s">
        <v>2601</v>
      </c>
      <c r="Q11" s="32"/>
      <c r="S11" s="17"/>
    </row>
    <row r="12" spans="1:136">
      <c r="D12" s="59" t="s">
        <v>2580</v>
      </c>
      <c r="E12" s="132">
        <v>0</v>
      </c>
      <c r="F12" s="111">
        <f t="shared" si="0"/>
        <v>0</v>
      </c>
      <c r="G12" s="112" t="str">
        <f t="shared" si="1"/>
        <v/>
      </c>
      <c r="H12" s="17"/>
      <c r="J12" s="40" t="s">
        <v>2580</v>
      </c>
      <c r="K12" s="48" t="str">
        <f t="shared" si="2"/>
        <v/>
      </c>
      <c r="L12" s="45" t="s">
        <v>47</v>
      </c>
      <c r="M12" s="31">
        <v>2.2755010012043635</v>
      </c>
      <c r="N12" s="18" t="s">
        <v>2601</v>
      </c>
      <c r="Q12" s="32"/>
      <c r="S12" s="17"/>
    </row>
    <row r="13" spans="1:136">
      <c r="D13" s="59" t="s">
        <v>2581</v>
      </c>
      <c r="E13" s="132">
        <v>0</v>
      </c>
      <c r="F13" s="111">
        <f t="shared" si="0"/>
        <v>0</v>
      </c>
      <c r="G13" s="112" t="str">
        <f t="shared" si="1"/>
        <v/>
      </c>
      <c r="H13" s="17"/>
      <c r="J13" s="40" t="s">
        <v>2581</v>
      </c>
      <c r="K13" s="48" t="str">
        <f t="shared" si="2"/>
        <v/>
      </c>
      <c r="L13" s="45" t="s">
        <v>47</v>
      </c>
      <c r="M13" s="31">
        <v>1.2757499999999999</v>
      </c>
      <c r="N13" s="18" t="s">
        <v>2601</v>
      </c>
      <c r="Q13" s="32"/>
      <c r="S13" s="17"/>
    </row>
    <row r="14" spans="1:136">
      <c r="D14" s="59" t="s">
        <v>2595</v>
      </c>
      <c r="E14" s="132">
        <v>0</v>
      </c>
      <c r="F14" s="111">
        <f t="shared" si="0"/>
        <v>0</v>
      </c>
      <c r="G14" s="112" t="str">
        <f t="shared" si="1"/>
        <v/>
      </c>
      <c r="H14" s="17"/>
      <c r="J14" s="40" t="s">
        <v>2595</v>
      </c>
      <c r="K14" s="48" t="str">
        <f t="shared" si="2"/>
        <v/>
      </c>
      <c r="L14" s="45" t="s">
        <v>47</v>
      </c>
      <c r="M14" s="31">
        <v>2.9497148496235277</v>
      </c>
      <c r="N14" s="18" t="s">
        <v>2601</v>
      </c>
      <c r="Q14" s="32"/>
      <c r="S14" s="17"/>
    </row>
    <row r="15" spans="1:136">
      <c r="D15" s="59" t="s">
        <v>2596</v>
      </c>
      <c r="E15" s="132">
        <v>0</v>
      </c>
      <c r="F15" s="111">
        <f t="shared" si="0"/>
        <v>0</v>
      </c>
      <c r="G15" s="112" t="str">
        <f t="shared" si="1"/>
        <v/>
      </c>
      <c r="H15" s="17"/>
      <c r="J15" s="40" t="s">
        <v>2596</v>
      </c>
      <c r="K15" s="48" t="str">
        <f t="shared" si="2"/>
        <v/>
      </c>
      <c r="L15" s="45" t="s">
        <v>47</v>
      </c>
      <c r="M15" s="31">
        <v>2.7811597153593262</v>
      </c>
      <c r="N15" s="18" t="s">
        <v>2601</v>
      </c>
      <c r="Q15" s="32"/>
      <c r="S15" s="17"/>
    </row>
    <row r="16" spans="1:136">
      <c r="D16" s="59" t="s">
        <v>2597</v>
      </c>
      <c r="E16" s="132">
        <v>0</v>
      </c>
      <c r="F16" s="111">
        <f t="shared" si="0"/>
        <v>0</v>
      </c>
      <c r="G16" s="112" t="str">
        <f t="shared" si="1"/>
        <v/>
      </c>
      <c r="H16" s="17"/>
      <c r="J16" s="40" t="s">
        <v>2597</v>
      </c>
      <c r="K16" s="48" t="str">
        <f t="shared" si="2"/>
        <v/>
      </c>
      <c r="L16" s="45" t="s">
        <v>47</v>
      </c>
      <c r="M16" s="31">
        <v>1.179885939849411</v>
      </c>
      <c r="N16" s="18" t="s">
        <v>2601</v>
      </c>
      <c r="Q16" s="32"/>
      <c r="S16" s="17"/>
    </row>
    <row r="17" spans="1:19">
      <c r="D17" s="59" t="s">
        <v>2598</v>
      </c>
      <c r="E17" s="132">
        <v>0</v>
      </c>
      <c r="F17" s="111">
        <f t="shared" si="0"/>
        <v>0</v>
      </c>
      <c r="G17" s="112" t="str">
        <f t="shared" si="1"/>
        <v/>
      </c>
      <c r="H17" s="17"/>
      <c r="J17" s="40" t="s">
        <v>2598</v>
      </c>
      <c r="K17" s="48" t="str">
        <f t="shared" si="2"/>
        <v/>
      </c>
      <c r="L17" s="45" t="s">
        <v>47</v>
      </c>
      <c r="M17" s="31">
        <v>2.5704657975290739</v>
      </c>
      <c r="N17" s="18" t="s">
        <v>2601</v>
      </c>
      <c r="Q17" s="32"/>
      <c r="S17" s="17"/>
    </row>
    <row r="18" spans="1:19">
      <c r="D18" s="59" t="s">
        <v>2582</v>
      </c>
      <c r="E18" s="132">
        <v>0</v>
      </c>
      <c r="F18" s="111">
        <f t="shared" si="0"/>
        <v>0</v>
      </c>
      <c r="G18" s="112" t="str">
        <f t="shared" si="1"/>
        <v/>
      </c>
      <c r="H18" s="17"/>
      <c r="J18" s="40" t="s">
        <v>2582</v>
      </c>
      <c r="K18" s="48" t="str">
        <f t="shared" si="2"/>
        <v/>
      </c>
      <c r="L18" s="45" t="s">
        <v>47</v>
      </c>
      <c r="M18" s="31">
        <v>1.7550000000000001</v>
      </c>
      <c r="N18" s="18" t="s">
        <v>2601</v>
      </c>
      <c r="Q18" s="32"/>
      <c r="S18" s="17"/>
    </row>
    <row r="19" spans="1:19">
      <c r="D19" s="59" t="s">
        <v>2614</v>
      </c>
      <c r="E19" s="132">
        <v>0</v>
      </c>
      <c r="F19" s="111">
        <f t="shared" si="0"/>
        <v>0</v>
      </c>
      <c r="G19" s="112" t="str">
        <f t="shared" si="1"/>
        <v/>
      </c>
      <c r="H19" s="17"/>
      <c r="J19" s="40" t="s">
        <v>2603</v>
      </c>
      <c r="K19" s="48" t="str">
        <f t="shared" si="2"/>
        <v/>
      </c>
      <c r="L19" s="45" t="s">
        <v>47</v>
      </c>
      <c r="M19" s="31">
        <v>1.18</v>
      </c>
      <c r="N19" s="18" t="s">
        <v>2601</v>
      </c>
      <c r="Q19" s="32"/>
      <c r="S19" s="17"/>
    </row>
    <row r="20" spans="1:19">
      <c r="D20" s="59" t="s">
        <v>2583</v>
      </c>
      <c r="E20" s="132">
        <v>0</v>
      </c>
      <c r="F20" s="111">
        <f t="shared" si="0"/>
        <v>0</v>
      </c>
      <c r="G20" s="112" t="str">
        <f t="shared" si="1"/>
        <v/>
      </c>
      <c r="H20" s="17"/>
      <c r="J20" s="40" t="s">
        <v>2583</v>
      </c>
      <c r="K20" s="48" t="str">
        <f t="shared" si="2"/>
        <v/>
      </c>
      <c r="L20" s="45" t="s">
        <v>47</v>
      </c>
      <c r="M20" s="31">
        <v>1.8962508343369695</v>
      </c>
      <c r="N20" s="18" t="s">
        <v>2601</v>
      </c>
      <c r="Q20" s="32"/>
      <c r="S20" s="17"/>
    </row>
    <row r="21" spans="1:19">
      <c r="D21" s="59" t="s">
        <v>2584</v>
      </c>
      <c r="E21" s="132">
        <v>0</v>
      </c>
      <c r="F21" s="111">
        <f t="shared" si="0"/>
        <v>0</v>
      </c>
      <c r="G21" s="112" t="str">
        <f t="shared" si="1"/>
        <v/>
      </c>
      <c r="H21" s="17"/>
      <c r="J21" s="40" t="s">
        <v>2584</v>
      </c>
      <c r="K21" s="48" t="str">
        <f t="shared" si="2"/>
        <v/>
      </c>
      <c r="L21" s="45" t="s">
        <v>47</v>
      </c>
      <c r="M21" s="31">
        <v>0.621</v>
      </c>
      <c r="N21" s="18" t="s">
        <v>2601</v>
      </c>
      <c r="Q21" s="32"/>
      <c r="S21" s="17"/>
    </row>
    <row r="22" spans="1:19">
      <c r="D22" s="59" t="s">
        <v>2585</v>
      </c>
      <c r="E22" s="132">
        <v>0</v>
      </c>
      <c r="F22" s="111">
        <f t="shared" si="0"/>
        <v>0</v>
      </c>
      <c r="G22" s="112" t="str">
        <f t="shared" si="1"/>
        <v/>
      </c>
      <c r="H22" s="17"/>
      <c r="J22" s="40" t="s">
        <v>2585</v>
      </c>
      <c r="K22" s="48" t="str">
        <f t="shared" si="2"/>
        <v/>
      </c>
      <c r="L22" s="45" t="s">
        <v>47</v>
      </c>
      <c r="M22" s="31">
        <v>1.158819954317037</v>
      </c>
      <c r="N22" s="18" t="s">
        <v>2601</v>
      </c>
      <c r="Q22" s="32"/>
      <c r="S22" s="17"/>
    </row>
    <row r="23" spans="1:19">
      <c r="D23" s="59" t="s">
        <v>2616</v>
      </c>
      <c r="E23" s="132">
        <v>0</v>
      </c>
      <c r="F23" s="111">
        <f t="shared" si="0"/>
        <v>0</v>
      </c>
      <c r="G23" s="112" t="str">
        <f t="shared" si="1"/>
        <v/>
      </c>
      <c r="H23" s="17"/>
      <c r="J23" s="40" t="s">
        <v>2616</v>
      </c>
      <c r="K23" s="48" t="str">
        <f t="shared" si="2"/>
        <v/>
      </c>
      <c r="L23" s="45" t="s">
        <v>47</v>
      </c>
      <c r="M23" s="31">
        <v>0.24</v>
      </c>
      <c r="N23" s="18" t="s">
        <v>2601</v>
      </c>
      <c r="Q23" s="32"/>
      <c r="S23" s="17"/>
    </row>
    <row r="24" spans="1:19">
      <c r="D24" s="59" t="s">
        <v>2586</v>
      </c>
      <c r="E24" s="132">
        <v>0</v>
      </c>
      <c r="F24" s="111">
        <f t="shared" si="0"/>
        <v>0</v>
      </c>
      <c r="G24" s="112" t="str">
        <f t="shared" si="1"/>
        <v/>
      </c>
      <c r="H24" s="17"/>
      <c r="J24" s="40" t="s">
        <v>2586</v>
      </c>
      <c r="K24" s="48" t="str">
        <f t="shared" si="2"/>
        <v/>
      </c>
      <c r="L24" s="45" t="s">
        <v>47</v>
      </c>
      <c r="M24" s="31">
        <v>1.4850000000000001</v>
      </c>
      <c r="N24" s="18" t="s">
        <v>2601</v>
      </c>
      <c r="Q24" s="32"/>
      <c r="S24" s="17"/>
    </row>
    <row r="25" spans="1:19">
      <c r="D25" s="59" t="s">
        <v>2587</v>
      </c>
      <c r="E25" s="132">
        <v>0</v>
      </c>
      <c r="F25" s="111">
        <f t="shared" si="0"/>
        <v>0</v>
      </c>
      <c r="G25" s="112" t="str">
        <f t="shared" si="1"/>
        <v/>
      </c>
      <c r="H25" s="17"/>
      <c r="J25" s="40" t="s">
        <v>2587</v>
      </c>
      <c r="K25" s="48" t="str">
        <f t="shared" si="2"/>
        <v/>
      </c>
      <c r="L25" s="45" t="s">
        <v>47</v>
      </c>
      <c r="M25" s="31">
        <v>2.106945371485522</v>
      </c>
      <c r="N25" s="18" t="s">
        <v>2601</v>
      </c>
      <c r="Q25" s="32"/>
      <c r="S25" s="17"/>
    </row>
    <row r="26" spans="1:19">
      <c r="D26" s="59" t="s">
        <v>2600</v>
      </c>
      <c r="E26" s="132">
        <v>0</v>
      </c>
      <c r="F26" s="111">
        <f t="shared" si="0"/>
        <v>0</v>
      </c>
      <c r="G26" s="112" t="str">
        <f t="shared" si="1"/>
        <v/>
      </c>
      <c r="H26" s="17"/>
      <c r="J26" s="40" t="s">
        <v>2600</v>
      </c>
      <c r="K26" s="48" t="str">
        <f t="shared" si="2"/>
        <v/>
      </c>
      <c r="L26" s="45" t="s">
        <v>47</v>
      </c>
      <c r="M26" s="31">
        <v>2.1111592622284925</v>
      </c>
      <c r="N26" s="18" t="s">
        <v>2601</v>
      </c>
      <c r="Q26" s="32"/>
      <c r="S26" s="17"/>
    </row>
    <row r="27" spans="1:19" ht="15.75" thickBot="1">
      <c r="D27" s="60" t="s">
        <v>2613</v>
      </c>
      <c r="E27" s="42">
        <v>0</v>
      </c>
      <c r="F27" s="113">
        <f t="shared" si="0"/>
        <v>0</v>
      </c>
      <c r="G27" s="114" t="str">
        <f t="shared" si="1"/>
        <v/>
      </c>
      <c r="H27" s="17"/>
      <c r="J27" s="41" t="s">
        <v>2599</v>
      </c>
      <c r="K27" s="49" t="str">
        <f t="shared" si="2"/>
        <v/>
      </c>
      <c r="L27" s="46" t="s">
        <v>47</v>
      </c>
      <c r="M27" s="31">
        <v>1.8414702546783457</v>
      </c>
      <c r="N27" s="18" t="s">
        <v>2601</v>
      </c>
      <c r="Q27" s="32"/>
      <c r="S27" s="17"/>
    </row>
    <row r="28" spans="1:19" s="18" customFormat="1" ht="16.5" thickTop="1" thickBot="1">
      <c r="A28" s="25"/>
      <c r="D28" s="34"/>
      <c r="E28" s="35"/>
      <c r="F28" s="33"/>
      <c r="G28" s="34"/>
      <c r="H28" s="17"/>
      <c r="J28" s="34"/>
      <c r="K28" s="36"/>
    </row>
    <row r="29" spans="1:19" ht="15.75" thickBot="1">
      <c r="D29" s="61" t="s">
        <v>2589</v>
      </c>
      <c r="E29" s="129">
        <f>SUM(E6:E27)</f>
        <v>0</v>
      </c>
      <c r="F29" s="50">
        <f>SUM(F6:F27)</f>
        <v>0</v>
      </c>
      <c r="G29" s="51" t="str">
        <f>IF($F$3 ="", "",IF($G$4="",$F$3, $G$4))</f>
        <v/>
      </c>
      <c r="H29" s="17"/>
      <c r="J29" s="43" t="s">
        <v>2589</v>
      </c>
      <c r="K29" s="50">
        <f>SUM(K6:K27)</f>
        <v>0</v>
      </c>
      <c r="L29" s="51" t="s">
        <v>47</v>
      </c>
      <c r="M29" s="18" t="s">
        <v>2602</v>
      </c>
      <c r="N29" s="18">
        <v>201.97402600000001</v>
      </c>
      <c r="O29" s="18" t="s">
        <v>78</v>
      </c>
    </row>
    <row r="30" spans="1:19" s="18" customFormat="1">
      <c r="A30" s="25"/>
      <c r="H30" s="17"/>
    </row>
    <row r="31" spans="1:19" s="18" customFormat="1" ht="24.75" customHeight="1">
      <c r="A31" s="25"/>
      <c r="H31" s="17"/>
    </row>
    <row r="32" spans="1:19" s="18" customFormat="1">
      <c r="A32" s="25"/>
      <c r="H32" s="17"/>
    </row>
    <row r="33" spans="1:8" s="18" customFormat="1" ht="24.75" customHeight="1">
      <c r="A33" s="25"/>
      <c r="H33" s="17"/>
    </row>
    <row r="34" spans="1:8" s="18" customFormat="1">
      <c r="A34" s="25"/>
      <c r="H34" s="17"/>
    </row>
    <row r="35" spans="1:8" s="18" customFormat="1">
      <c r="A35" s="25"/>
      <c r="H35" s="17"/>
    </row>
    <row r="36" spans="1:8" s="18" customFormat="1">
      <c r="A36" s="25"/>
      <c r="B36" s="26"/>
      <c r="H36" s="17"/>
    </row>
    <row r="37" spans="1:8" s="18" customFormat="1">
      <c r="A37" s="25"/>
      <c r="H37" s="17"/>
    </row>
    <row r="38" spans="1:8" s="18" customFormat="1">
      <c r="A38" s="25"/>
      <c r="E38" s="30"/>
      <c r="H38" s="17"/>
    </row>
    <row r="39" spans="1:8" s="18" customFormat="1">
      <c r="A39" s="25"/>
      <c r="E39" s="37"/>
      <c r="F39" s="17"/>
      <c r="H39" s="17"/>
    </row>
    <row r="40" spans="1:8" s="18" customFormat="1">
      <c r="A40" s="25"/>
      <c r="E40" s="37"/>
      <c r="F40" s="17"/>
      <c r="H40" s="17"/>
    </row>
    <row r="41" spans="1:8" s="18" customFormat="1">
      <c r="A41" s="25"/>
      <c r="E41" s="37"/>
      <c r="F41" s="17"/>
      <c r="H41" s="17"/>
    </row>
    <row r="42" spans="1:8" s="18" customFormat="1">
      <c r="A42" s="25"/>
      <c r="E42" s="37"/>
      <c r="F42" s="17"/>
      <c r="H42" s="17"/>
    </row>
    <row r="43" spans="1:8" s="18" customFormat="1">
      <c r="A43" s="25"/>
      <c r="E43" s="37"/>
      <c r="F43" s="17"/>
      <c r="H43" s="17"/>
    </row>
    <row r="44" spans="1:8" s="18" customFormat="1">
      <c r="A44" s="25"/>
      <c r="E44" s="37"/>
      <c r="F44" s="17"/>
      <c r="H44" s="17"/>
    </row>
    <row r="45" spans="1:8" s="18" customFormat="1">
      <c r="A45" s="25"/>
      <c r="E45" s="37"/>
      <c r="F45" s="17"/>
      <c r="H45" s="17"/>
    </row>
    <row r="46" spans="1:8" s="18" customFormat="1">
      <c r="A46" s="25"/>
      <c r="E46" s="37"/>
      <c r="F46" s="17"/>
      <c r="H46" s="17"/>
    </row>
    <row r="47" spans="1:8" s="18" customFormat="1">
      <c r="A47" s="25"/>
      <c r="E47" s="37"/>
      <c r="F47" s="17"/>
      <c r="H47" s="17"/>
    </row>
    <row r="48" spans="1:8" s="18" customFormat="1">
      <c r="A48" s="25"/>
      <c r="E48" s="37"/>
      <c r="F48" s="17"/>
      <c r="H48" s="17"/>
    </row>
    <row r="49" spans="1:8" s="18" customFormat="1">
      <c r="A49" s="25"/>
      <c r="E49" s="37"/>
      <c r="F49" s="17"/>
      <c r="H49" s="17"/>
    </row>
    <row r="50" spans="1:8" s="18" customFormat="1">
      <c r="A50" s="25"/>
      <c r="E50" s="37"/>
      <c r="F50" s="17"/>
      <c r="H50" s="17"/>
    </row>
    <row r="51" spans="1:8" s="18" customFormat="1">
      <c r="A51" s="25"/>
      <c r="E51" s="37"/>
      <c r="F51" s="17"/>
      <c r="H51" s="17"/>
    </row>
    <row r="52" spans="1:8" s="18" customFormat="1">
      <c r="A52" s="25"/>
      <c r="E52" s="37"/>
      <c r="F52" s="17"/>
      <c r="H52" s="17"/>
    </row>
    <row r="53" spans="1:8" s="18" customFormat="1">
      <c r="A53" s="25"/>
      <c r="E53" s="37"/>
      <c r="F53" s="17"/>
      <c r="H53" s="17"/>
    </row>
    <row r="54" spans="1:8" s="18" customFormat="1">
      <c r="A54" s="25"/>
      <c r="E54" s="37"/>
      <c r="F54" s="17"/>
      <c r="H54" s="17"/>
    </row>
    <row r="55" spans="1:8" s="18" customFormat="1">
      <c r="A55" s="25"/>
      <c r="E55" s="37"/>
      <c r="F55" s="17"/>
      <c r="H55" s="17"/>
    </row>
    <row r="56" spans="1:8" s="18" customFormat="1">
      <c r="A56" s="25"/>
      <c r="E56" s="37"/>
      <c r="F56" s="17"/>
      <c r="H56" s="17"/>
    </row>
    <row r="57" spans="1:8" s="18" customFormat="1">
      <c r="A57" s="25"/>
      <c r="E57" s="38"/>
      <c r="F57" s="17"/>
      <c r="H57" s="17"/>
    </row>
    <row r="58" spans="1:8" s="18" customFormat="1">
      <c r="A58" s="25"/>
      <c r="H58" s="17"/>
    </row>
    <row r="59" spans="1:8" s="18" customFormat="1">
      <c r="A59" s="25"/>
      <c r="H59" s="17"/>
    </row>
    <row r="60" spans="1:8" s="18" customFormat="1">
      <c r="A60" s="25"/>
      <c r="H60" s="17"/>
    </row>
    <row r="61" spans="1:8" s="18" customFormat="1">
      <c r="A61" s="25"/>
      <c r="H61" s="17"/>
    </row>
    <row r="62" spans="1:8" s="18" customFormat="1">
      <c r="A62" s="25"/>
      <c r="H62" s="17"/>
    </row>
    <row r="63" spans="1:8" s="18" customFormat="1">
      <c r="A63" s="25"/>
      <c r="H63" s="17"/>
    </row>
    <row r="64" spans="1:8" s="18" customFormat="1">
      <c r="A64" s="25"/>
      <c r="H64" s="17"/>
    </row>
    <row r="65" spans="1:8" s="18" customFormat="1">
      <c r="A65" s="25"/>
      <c r="H65" s="17"/>
    </row>
    <row r="66" spans="1:8" s="18" customFormat="1">
      <c r="A66" s="25"/>
      <c r="H66" s="17"/>
    </row>
    <row r="67" spans="1:8" s="18" customFormat="1">
      <c r="A67" s="25"/>
      <c r="H67" s="17"/>
    </row>
    <row r="68" spans="1:8" s="18" customFormat="1">
      <c r="A68" s="25"/>
      <c r="H68" s="17"/>
    </row>
    <row r="69" spans="1:8" s="18" customFormat="1">
      <c r="A69" s="25"/>
      <c r="H69" s="17"/>
    </row>
    <row r="70" spans="1:8" s="18" customFormat="1">
      <c r="A70" s="25"/>
      <c r="H70" s="17"/>
    </row>
    <row r="71" spans="1:8" s="18" customFormat="1">
      <c r="A71" s="25"/>
      <c r="H71" s="17"/>
    </row>
    <row r="72" spans="1:8" s="18" customFormat="1">
      <c r="A72" s="25"/>
      <c r="H72" s="17"/>
    </row>
    <row r="73" spans="1:8" s="18" customFormat="1">
      <c r="A73" s="25"/>
      <c r="H73" s="17"/>
    </row>
    <row r="74" spans="1:8" s="18" customFormat="1">
      <c r="A74" s="25"/>
      <c r="H74" s="17"/>
    </row>
    <row r="75" spans="1:8" s="18" customFormat="1">
      <c r="A75" s="25"/>
      <c r="H75" s="17"/>
    </row>
    <row r="76" spans="1:8" s="18" customFormat="1">
      <c r="A76" s="25"/>
      <c r="H76" s="17"/>
    </row>
    <row r="77" spans="1:8" s="18" customFormat="1">
      <c r="A77" s="25"/>
      <c r="H77" s="17"/>
    </row>
    <row r="78" spans="1:8" s="18" customFormat="1">
      <c r="A78" s="25"/>
      <c r="H78" s="17"/>
    </row>
    <row r="79" spans="1:8" s="18" customFormat="1">
      <c r="A79" s="25"/>
      <c r="H79" s="17"/>
    </row>
    <row r="80" spans="1:8" s="18" customFormat="1">
      <c r="A80" s="25"/>
      <c r="H80" s="17"/>
    </row>
    <row r="81" spans="1:8" s="18" customFormat="1">
      <c r="A81" s="25"/>
      <c r="H81" s="17"/>
    </row>
    <row r="82" spans="1:8" s="18" customFormat="1">
      <c r="A82" s="25"/>
      <c r="H82" s="17"/>
    </row>
    <row r="83" spans="1:8" s="18" customFormat="1">
      <c r="A83" s="25"/>
      <c r="H83" s="17"/>
    </row>
    <row r="84" spans="1:8" s="18" customFormat="1">
      <c r="A84" s="25"/>
      <c r="H84" s="17"/>
    </row>
    <row r="85" spans="1:8" s="18" customFormat="1">
      <c r="A85" s="25"/>
      <c r="H85" s="17"/>
    </row>
    <row r="86" spans="1:8" s="18" customFormat="1">
      <c r="A86" s="25"/>
      <c r="H86" s="17"/>
    </row>
    <row r="87" spans="1:8" s="18" customFormat="1">
      <c r="A87" s="25"/>
      <c r="H87" s="17"/>
    </row>
    <row r="88" spans="1:8" s="18" customFormat="1">
      <c r="A88" s="25"/>
      <c r="H88" s="17"/>
    </row>
    <row r="89" spans="1:8" s="18" customFormat="1">
      <c r="A89" s="25"/>
      <c r="H89" s="17"/>
    </row>
    <row r="90" spans="1:8" s="18" customFormat="1">
      <c r="A90" s="25"/>
      <c r="H90" s="17"/>
    </row>
    <row r="91" spans="1:8" s="18" customFormat="1">
      <c r="A91" s="25"/>
      <c r="H91" s="17"/>
    </row>
    <row r="92" spans="1:8" s="18" customFormat="1">
      <c r="A92" s="25"/>
      <c r="H92" s="17"/>
    </row>
    <row r="93" spans="1:8" s="18" customFormat="1">
      <c r="A93" s="25"/>
      <c r="H93" s="17"/>
    </row>
    <row r="94" spans="1:8" s="18" customFormat="1">
      <c r="A94" s="25"/>
      <c r="H94" s="17"/>
    </row>
    <row r="95" spans="1:8" s="18" customFormat="1">
      <c r="A95" s="25"/>
      <c r="H95" s="17"/>
    </row>
    <row r="96" spans="1:8" s="18" customFormat="1">
      <c r="A96" s="25"/>
      <c r="H96" s="17"/>
    </row>
    <row r="97" spans="1:8" s="18" customFormat="1">
      <c r="A97" s="25"/>
      <c r="H97" s="17"/>
    </row>
    <row r="98" spans="1:8" s="18" customFormat="1">
      <c r="A98" s="25"/>
      <c r="H98" s="17"/>
    </row>
    <row r="99" spans="1:8" s="18" customFormat="1">
      <c r="A99" s="25"/>
      <c r="H99" s="17"/>
    </row>
    <row r="100" spans="1:8" s="18" customFormat="1">
      <c r="A100" s="25"/>
      <c r="H100" s="17"/>
    </row>
    <row r="101" spans="1:8" s="18" customFormat="1">
      <c r="A101" s="25"/>
      <c r="H101" s="17"/>
    </row>
    <row r="102" spans="1:8" s="18" customFormat="1">
      <c r="A102" s="25"/>
      <c r="H102" s="17"/>
    </row>
    <row r="103" spans="1:8" s="18" customFormat="1">
      <c r="A103" s="25"/>
      <c r="H103" s="17"/>
    </row>
    <row r="104" spans="1:8" s="18" customFormat="1">
      <c r="A104" s="25"/>
      <c r="H104" s="17"/>
    </row>
    <row r="105" spans="1:8" s="18" customFormat="1">
      <c r="A105" s="25"/>
      <c r="H105" s="17"/>
    </row>
    <row r="106" spans="1:8" s="18" customFormat="1">
      <c r="A106" s="25"/>
      <c r="H106" s="17"/>
    </row>
    <row r="107" spans="1:8" s="18" customFormat="1">
      <c r="A107" s="25"/>
      <c r="H107" s="17"/>
    </row>
    <row r="108" spans="1:8" s="18" customFormat="1">
      <c r="A108" s="25"/>
      <c r="H108" s="17"/>
    </row>
    <row r="109" spans="1:8" s="18" customFormat="1">
      <c r="A109" s="25"/>
      <c r="H109" s="17"/>
    </row>
    <row r="110" spans="1:8" s="18" customFormat="1">
      <c r="A110" s="25"/>
      <c r="H110" s="17"/>
    </row>
    <row r="111" spans="1:8" s="18" customFormat="1">
      <c r="A111" s="25"/>
      <c r="H111" s="17"/>
    </row>
    <row r="112" spans="1:8" s="18" customFormat="1">
      <c r="A112" s="25"/>
      <c r="H112" s="17"/>
    </row>
    <row r="113" spans="1:8" s="18" customFormat="1">
      <c r="A113" s="25"/>
      <c r="H113" s="17"/>
    </row>
    <row r="114" spans="1:8" s="18" customFormat="1">
      <c r="A114" s="25"/>
      <c r="H114" s="17"/>
    </row>
    <row r="115" spans="1:8" s="18" customFormat="1">
      <c r="A115" s="25"/>
      <c r="H115" s="17"/>
    </row>
    <row r="116" spans="1:8" s="18" customFormat="1">
      <c r="A116" s="25"/>
      <c r="H116" s="17"/>
    </row>
    <row r="117" spans="1:8" s="18" customFormat="1">
      <c r="A117" s="25"/>
      <c r="H117" s="17"/>
    </row>
    <row r="118" spans="1:8" s="18" customFormat="1">
      <c r="A118" s="25"/>
      <c r="H118" s="17"/>
    </row>
    <row r="119" spans="1:8" s="18" customFormat="1">
      <c r="A119" s="25"/>
      <c r="H119" s="17"/>
    </row>
    <row r="120" spans="1:8" s="18" customFormat="1">
      <c r="A120" s="25"/>
      <c r="H120" s="17"/>
    </row>
    <row r="121" spans="1:8" s="18" customFormat="1">
      <c r="A121" s="25"/>
      <c r="H121" s="17"/>
    </row>
    <row r="122" spans="1:8" s="18" customFormat="1">
      <c r="A122" s="25"/>
      <c r="H122" s="17"/>
    </row>
    <row r="123" spans="1:8" s="18" customFormat="1">
      <c r="A123" s="25"/>
      <c r="H123" s="17"/>
    </row>
    <row r="124" spans="1:8" s="18" customFormat="1">
      <c r="A124" s="25"/>
      <c r="H124" s="17"/>
    </row>
    <row r="125" spans="1:8" s="18" customFormat="1">
      <c r="A125" s="25"/>
      <c r="H125" s="17"/>
    </row>
    <row r="126" spans="1:8" s="18" customFormat="1">
      <c r="A126" s="25"/>
      <c r="H126" s="17"/>
    </row>
    <row r="127" spans="1:8" s="18" customFormat="1">
      <c r="A127" s="25"/>
      <c r="H127" s="17"/>
    </row>
    <row r="128" spans="1:8" s="18" customFormat="1">
      <c r="A128" s="25"/>
      <c r="H128" s="17"/>
    </row>
    <row r="129" spans="1:8" s="18" customFormat="1">
      <c r="A129" s="25"/>
      <c r="H129" s="17"/>
    </row>
    <row r="130" spans="1:8" s="18" customFormat="1">
      <c r="A130" s="25"/>
      <c r="H130" s="17"/>
    </row>
    <row r="131" spans="1:8" s="18" customFormat="1">
      <c r="A131" s="25"/>
      <c r="H131" s="17"/>
    </row>
    <row r="132" spans="1:8" s="18" customFormat="1">
      <c r="A132" s="25"/>
      <c r="H132" s="17"/>
    </row>
    <row r="133" spans="1:8" s="18" customFormat="1">
      <c r="A133" s="25"/>
      <c r="H133" s="17"/>
    </row>
    <row r="134" spans="1:8" s="18" customFormat="1">
      <c r="A134" s="25"/>
      <c r="H134" s="17"/>
    </row>
    <row r="135" spans="1:8" s="18" customFormat="1">
      <c r="A135" s="25"/>
      <c r="H135" s="17"/>
    </row>
    <row r="136" spans="1:8" s="18" customFormat="1">
      <c r="A136" s="25"/>
      <c r="H136" s="17"/>
    </row>
    <row r="137" spans="1:8" s="18" customFormat="1">
      <c r="A137" s="25"/>
      <c r="H137" s="17"/>
    </row>
    <row r="138" spans="1:8" s="18" customFormat="1">
      <c r="A138" s="25"/>
      <c r="H138" s="17"/>
    </row>
    <row r="139" spans="1:8" s="18" customFormat="1">
      <c r="A139" s="25"/>
      <c r="H139" s="17"/>
    </row>
    <row r="140" spans="1:8" s="18" customFormat="1">
      <c r="A140" s="25"/>
      <c r="H140" s="17"/>
    </row>
    <row r="141" spans="1:8" s="18" customFormat="1">
      <c r="A141" s="25"/>
      <c r="H141" s="17"/>
    </row>
    <row r="142" spans="1:8" s="18" customFormat="1">
      <c r="A142" s="25"/>
      <c r="H142" s="17"/>
    </row>
    <row r="143" spans="1:8" s="18" customFormat="1">
      <c r="A143" s="25"/>
      <c r="H143" s="17"/>
    </row>
    <row r="144" spans="1:8" s="18" customFormat="1">
      <c r="A144" s="25"/>
      <c r="H144" s="17"/>
    </row>
    <row r="145" spans="1:8" s="18" customFormat="1">
      <c r="A145" s="25"/>
      <c r="H145" s="17"/>
    </row>
    <row r="146" spans="1:8" s="18" customFormat="1">
      <c r="A146" s="25"/>
      <c r="H146" s="17"/>
    </row>
    <row r="147" spans="1:8" s="18" customFormat="1">
      <c r="A147" s="25"/>
      <c r="H147" s="17"/>
    </row>
    <row r="148" spans="1:8" s="18" customFormat="1">
      <c r="A148" s="25"/>
      <c r="H148" s="17"/>
    </row>
    <row r="149" spans="1:8" s="18" customFormat="1">
      <c r="A149" s="25"/>
      <c r="H149" s="17"/>
    </row>
    <row r="150" spans="1:8" s="18" customFormat="1">
      <c r="A150" s="25"/>
      <c r="H150" s="17"/>
    </row>
    <row r="151" spans="1:8" s="18" customFormat="1">
      <c r="A151" s="25"/>
      <c r="H151" s="17"/>
    </row>
    <row r="152" spans="1:8" s="18" customFormat="1">
      <c r="A152" s="25"/>
      <c r="H152" s="17"/>
    </row>
    <row r="153" spans="1:8" s="18" customFormat="1">
      <c r="A153" s="25"/>
      <c r="H153" s="17"/>
    </row>
    <row r="154" spans="1:8" s="18" customFormat="1">
      <c r="A154" s="25"/>
      <c r="H154" s="17"/>
    </row>
    <row r="155" spans="1:8" s="18" customFormat="1">
      <c r="A155" s="25"/>
      <c r="H155" s="17"/>
    </row>
    <row r="156" spans="1:8" s="18" customFormat="1">
      <c r="A156" s="25"/>
      <c r="H156" s="17"/>
    </row>
    <row r="157" spans="1:8" s="18" customFormat="1">
      <c r="A157" s="25"/>
      <c r="H157" s="17"/>
    </row>
    <row r="158" spans="1:8" s="18" customFormat="1">
      <c r="A158" s="25"/>
      <c r="H158" s="17"/>
    </row>
    <row r="159" spans="1:8" s="18" customFormat="1">
      <c r="A159" s="25"/>
      <c r="H159" s="17"/>
    </row>
    <row r="160" spans="1:8" s="18" customFormat="1">
      <c r="A160" s="25"/>
      <c r="H160" s="17"/>
    </row>
    <row r="161" spans="1:8" s="18" customFormat="1">
      <c r="A161" s="25"/>
      <c r="H161" s="17"/>
    </row>
    <row r="162" spans="1:8" s="18" customFormat="1">
      <c r="A162" s="25"/>
      <c r="H162" s="17"/>
    </row>
    <row r="163" spans="1:8" s="18" customFormat="1">
      <c r="A163" s="25"/>
      <c r="H163" s="17"/>
    </row>
    <row r="164" spans="1:8" s="18" customFormat="1">
      <c r="A164" s="25"/>
      <c r="H164" s="17"/>
    </row>
    <row r="165" spans="1:8" s="18" customFormat="1">
      <c r="A165" s="25"/>
      <c r="H165" s="17"/>
    </row>
    <row r="166" spans="1:8" s="18" customFormat="1">
      <c r="A166" s="25"/>
      <c r="H166" s="17"/>
    </row>
    <row r="167" spans="1:8" s="18" customFormat="1">
      <c r="A167" s="25"/>
      <c r="H167" s="17"/>
    </row>
    <row r="168" spans="1:8" s="18" customFormat="1">
      <c r="A168" s="25"/>
      <c r="H168" s="17"/>
    </row>
    <row r="169" spans="1:8" s="18" customFormat="1">
      <c r="A169" s="25"/>
      <c r="H169" s="17"/>
    </row>
    <row r="170" spans="1:8" s="18" customFormat="1">
      <c r="A170" s="25"/>
      <c r="H170" s="17"/>
    </row>
    <row r="171" spans="1:8" s="18" customFormat="1">
      <c r="A171" s="25"/>
      <c r="H171" s="17"/>
    </row>
    <row r="172" spans="1:8" s="18" customFormat="1">
      <c r="A172" s="25"/>
      <c r="H172" s="17"/>
    </row>
    <row r="173" spans="1:8" s="18" customFormat="1">
      <c r="A173" s="25"/>
      <c r="H173" s="17"/>
    </row>
    <row r="174" spans="1:8" s="18" customFormat="1">
      <c r="A174" s="25"/>
      <c r="H174" s="17"/>
    </row>
    <row r="175" spans="1:8" s="18" customFormat="1">
      <c r="A175" s="25"/>
      <c r="H175" s="17"/>
    </row>
    <row r="176" spans="1:8" s="18" customFormat="1">
      <c r="A176" s="25"/>
      <c r="H176" s="17"/>
    </row>
    <row r="177" spans="1:8" s="18" customFormat="1">
      <c r="A177" s="25"/>
      <c r="H177" s="17"/>
    </row>
    <row r="178" spans="1:8" s="18" customFormat="1">
      <c r="A178" s="25"/>
      <c r="H178" s="17"/>
    </row>
    <row r="179" spans="1:8" s="18" customFormat="1">
      <c r="A179" s="25"/>
      <c r="H179" s="17"/>
    </row>
    <row r="180" spans="1:8" s="18" customFormat="1">
      <c r="A180" s="25"/>
      <c r="H180" s="17"/>
    </row>
    <row r="181" spans="1:8" s="18" customFormat="1">
      <c r="A181" s="25"/>
      <c r="H181" s="17"/>
    </row>
    <row r="182" spans="1:8" s="18" customFormat="1">
      <c r="A182" s="25"/>
      <c r="H182" s="17"/>
    </row>
    <row r="183" spans="1:8" s="18" customFormat="1">
      <c r="A183" s="25"/>
      <c r="H183" s="17"/>
    </row>
    <row r="184" spans="1:8" s="18" customFormat="1">
      <c r="A184" s="25"/>
      <c r="H184" s="17"/>
    </row>
    <row r="185" spans="1:8" s="18" customFormat="1">
      <c r="A185" s="25"/>
      <c r="H185" s="17"/>
    </row>
    <row r="186" spans="1:8" s="18" customFormat="1">
      <c r="A186" s="25"/>
      <c r="H186" s="17"/>
    </row>
    <row r="187" spans="1:8" s="18" customFormat="1">
      <c r="A187" s="25"/>
      <c r="H187" s="17"/>
    </row>
    <row r="188" spans="1:8" s="18" customFormat="1">
      <c r="A188" s="25"/>
      <c r="H188" s="17"/>
    </row>
    <row r="189" spans="1:8" s="18" customFormat="1">
      <c r="A189" s="25"/>
      <c r="H189" s="17"/>
    </row>
    <row r="190" spans="1:8" s="18" customFormat="1">
      <c r="A190" s="25"/>
      <c r="H190" s="17"/>
    </row>
    <row r="191" spans="1:8" s="18" customFormat="1">
      <c r="A191" s="25"/>
      <c r="H191" s="17"/>
    </row>
    <row r="192" spans="1:8" s="18" customFormat="1">
      <c r="A192" s="25"/>
      <c r="H192" s="17"/>
    </row>
    <row r="193" spans="1:8" s="18" customFormat="1">
      <c r="A193" s="25"/>
      <c r="H193" s="17"/>
    </row>
    <row r="194" spans="1:8" s="18" customFormat="1">
      <c r="A194" s="25"/>
      <c r="H194" s="17"/>
    </row>
    <row r="195" spans="1:8" s="18" customFormat="1">
      <c r="A195" s="25"/>
      <c r="H195" s="17"/>
    </row>
    <row r="196" spans="1:8" s="18" customFormat="1">
      <c r="A196" s="25"/>
      <c r="H196" s="17"/>
    </row>
    <row r="197" spans="1:8" s="18" customFormat="1">
      <c r="A197" s="25"/>
      <c r="H197" s="17"/>
    </row>
    <row r="198" spans="1:8" s="18" customFormat="1">
      <c r="A198" s="25"/>
      <c r="H198" s="17"/>
    </row>
    <row r="199" spans="1:8" s="18" customFormat="1">
      <c r="A199" s="25"/>
      <c r="H199" s="17"/>
    </row>
    <row r="200" spans="1:8" s="18" customFormat="1">
      <c r="A200" s="25"/>
      <c r="H200" s="17"/>
    </row>
    <row r="201" spans="1:8" s="18" customFormat="1">
      <c r="A201" s="25"/>
      <c r="H201" s="17"/>
    </row>
    <row r="202" spans="1:8" s="18" customFormat="1">
      <c r="A202" s="25"/>
      <c r="H202" s="17"/>
    </row>
    <row r="203" spans="1:8" s="18" customFormat="1">
      <c r="A203" s="25"/>
      <c r="H203" s="17"/>
    </row>
    <row r="204" spans="1:8" s="18" customFormat="1">
      <c r="A204" s="25"/>
      <c r="H204" s="17"/>
    </row>
    <row r="205" spans="1:8" s="18" customFormat="1">
      <c r="A205" s="25"/>
      <c r="H205" s="17"/>
    </row>
    <row r="206" spans="1:8" s="18" customFormat="1">
      <c r="A206" s="25"/>
      <c r="H206" s="17"/>
    </row>
    <row r="207" spans="1:8" s="18" customFormat="1">
      <c r="A207" s="25"/>
      <c r="H207" s="17"/>
    </row>
    <row r="208" spans="1:8" s="18" customFormat="1">
      <c r="A208" s="25"/>
      <c r="H208" s="17"/>
    </row>
    <row r="209" spans="1:8" s="18" customFormat="1">
      <c r="A209" s="25"/>
      <c r="H209" s="17"/>
    </row>
    <row r="210" spans="1:8" s="18" customFormat="1">
      <c r="A210" s="25"/>
      <c r="H210" s="17"/>
    </row>
    <row r="211" spans="1:8" s="18" customFormat="1">
      <c r="A211" s="25"/>
      <c r="H211" s="17"/>
    </row>
    <row r="212" spans="1:8" s="18" customFormat="1">
      <c r="A212" s="25"/>
      <c r="H212" s="17"/>
    </row>
    <row r="213" spans="1:8" s="18" customFormat="1">
      <c r="A213" s="25"/>
      <c r="H213" s="17"/>
    </row>
    <row r="214" spans="1:8" s="18" customFormat="1">
      <c r="A214" s="25"/>
      <c r="H214" s="17"/>
    </row>
    <row r="215" spans="1:8" s="18" customFormat="1">
      <c r="A215" s="25"/>
      <c r="H215" s="17"/>
    </row>
    <row r="216" spans="1:8" s="18" customFormat="1">
      <c r="A216" s="25"/>
      <c r="H216" s="17"/>
    </row>
    <row r="217" spans="1:8" s="18" customFormat="1">
      <c r="A217" s="25"/>
      <c r="H217" s="17"/>
    </row>
    <row r="218" spans="1:8" s="18" customFormat="1">
      <c r="A218" s="25"/>
      <c r="H218" s="17"/>
    </row>
    <row r="219" spans="1:8" s="18" customFormat="1">
      <c r="A219" s="25"/>
      <c r="H219" s="17"/>
    </row>
    <row r="220" spans="1:8" s="18" customFormat="1">
      <c r="A220" s="25"/>
      <c r="H220" s="17"/>
    </row>
    <row r="221" spans="1:8" s="18" customFormat="1">
      <c r="A221" s="25"/>
      <c r="H221" s="17"/>
    </row>
    <row r="222" spans="1:8" s="18" customFormat="1">
      <c r="A222" s="25"/>
      <c r="H222" s="17"/>
    </row>
    <row r="223" spans="1:8" s="18" customFormat="1">
      <c r="A223" s="25"/>
      <c r="H223" s="17"/>
    </row>
    <row r="224" spans="1:8" s="18" customFormat="1">
      <c r="A224" s="25"/>
      <c r="H224" s="17"/>
    </row>
    <row r="225" spans="1:8" s="18" customFormat="1">
      <c r="A225" s="25"/>
      <c r="H225" s="17"/>
    </row>
    <row r="226" spans="1:8" s="18" customFormat="1">
      <c r="A226" s="25"/>
      <c r="H226" s="17"/>
    </row>
    <row r="227" spans="1:8" s="18" customFormat="1">
      <c r="A227" s="25"/>
      <c r="H227" s="17"/>
    </row>
    <row r="228" spans="1:8" s="18" customFormat="1">
      <c r="A228" s="25"/>
      <c r="H228" s="17"/>
    </row>
    <row r="229" spans="1:8" s="18" customFormat="1">
      <c r="A229" s="25"/>
      <c r="H229" s="17"/>
    </row>
    <row r="230" spans="1:8" s="18" customFormat="1">
      <c r="A230" s="25"/>
      <c r="H230" s="17"/>
    </row>
    <row r="231" spans="1:8" s="18" customFormat="1">
      <c r="A231" s="25"/>
      <c r="H231" s="17"/>
    </row>
    <row r="232" spans="1:8" s="18" customFormat="1">
      <c r="A232" s="25"/>
      <c r="H232" s="17"/>
    </row>
    <row r="233" spans="1:8" s="18" customFormat="1">
      <c r="A233" s="25"/>
      <c r="H233" s="17"/>
    </row>
    <row r="234" spans="1:8" s="18" customFormat="1">
      <c r="A234" s="25"/>
      <c r="H234" s="17"/>
    </row>
    <row r="235" spans="1:8" s="18" customFormat="1">
      <c r="A235" s="25"/>
      <c r="H235" s="17"/>
    </row>
    <row r="236" spans="1:8" s="18" customFormat="1">
      <c r="A236" s="25"/>
      <c r="H236" s="17"/>
    </row>
    <row r="237" spans="1:8" s="18" customFormat="1">
      <c r="A237" s="25"/>
      <c r="H237" s="17"/>
    </row>
    <row r="238" spans="1:8" s="18" customFormat="1">
      <c r="A238" s="25"/>
      <c r="H238" s="17"/>
    </row>
    <row r="239" spans="1:8" s="18" customFormat="1">
      <c r="A239" s="25"/>
      <c r="H239" s="17"/>
    </row>
    <row r="240" spans="1:8" s="18" customFormat="1">
      <c r="A240" s="25"/>
      <c r="H240" s="17"/>
    </row>
    <row r="241" spans="1:8" s="18" customFormat="1">
      <c r="A241" s="25"/>
      <c r="H241" s="17"/>
    </row>
    <row r="242" spans="1:8" s="18" customFormat="1">
      <c r="A242" s="25"/>
      <c r="H242" s="17"/>
    </row>
    <row r="243" spans="1:8" s="18" customFormat="1">
      <c r="A243" s="25"/>
      <c r="H243" s="17"/>
    </row>
    <row r="244" spans="1:8" s="18" customFormat="1">
      <c r="A244" s="25"/>
      <c r="H244" s="17"/>
    </row>
    <row r="245" spans="1:8" s="18" customFormat="1">
      <c r="A245" s="25"/>
      <c r="H245" s="17"/>
    </row>
    <row r="246" spans="1:8" s="18" customFormat="1">
      <c r="A246" s="25"/>
      <c r="H246" s="17"/>
    </row>
    <row r="247" spans="1:8" s="18" customFormat="1">
      <c r="A247" s="25"/>
      <c r="H247" s="17"/>
    </row>
    <row r="248" spans="1:8" s="18" customFormat="1">
      <c r="A248" s="25"/>
      <c r="H248" s="17"/>
    </row>
    <row r="249" spans="1:8" s="18" customFormat="1">
      <c r="A249" s="25"/>
      <c r="H249" s="17"/>
    </row>
    <row r="250" spans="1:8" s="18" customFormat="1">
      <c r="A250" s="25"/>
      <c r="H250" s="17"/>
    </row>
    <row r="251" spans="1:8" s="18" customFormat="1">
      <c r="A251" s="25"/>
      <c r="H251" s="17"/>
    </row>
    <row r="252" spans="1:8" s="18" customFormat="1">
      <c r="A252" s="25"/>
      <c r="H252" s="17"/>
    </row>
    <row r="253" spans="1:8" s="18" customFormat="1">
      <c r="A253" s="25"/>
      <c r="H253" s="17"/>
    </row>
    <row r="254" spans="1:8" s="18" customFormat="1">
      <c r="A254" s="25"/>
      <c r="H254" s="17"/>
    </row>
    <row r="255" spans="1:8" s="18" customFormat="1">
      <c r="A255" s="25"/>
      <c r="H255" s="17"/>
    </row>
    <row r="256" spans="1:8" s="18" customFormat="1">
      <c r="A256" s="25"/>
      <c r="H256" s="17"/>
    </row>
    <row r="257" spans="1:8" s="18" customFormat="1">
      <c r="A257" s="25"/>
      <c r="H257" s="17"/>
    </row>
    <row r="258" spans="1:8" s="18" customFormat="1">
      <c r="A258" s="25"/>
      <c r="H258" s="17"/>
    </row>
    <row r="259" spans="1:8" s="18" customFormat="1">
      <c r="A259" s="25"/>
      <c r="H259" s="17"/>
    </row>
    <row r="260" spans="1:8" s="18" customFormat="1">
      <c r="A260" s="25"/>
      <c r="H260" s="17"/>
    </row>
    <row r="261" spans="1:8" s="18" customFormat="1">
      <c r="A261" s="25"/>
      <c r="H261" s="17"/>
    </row>
    <row r="262" spans="1:8" s="18" customFormat="1">
      <c r="A262" s="25"/>
      <c r="H262" s="17"/>
    </row>
    <row r="263" spans="1:8" s="18" customFormat="1">
      <c r="A263" s="25"/>
      <c r="H263" s="17"/>
    </row>
    <row r="264" spans="1:8" s="18" customFormat="1">
      <c r="A264" s="25"/>
      <c r="H264" s="17"/>
    </row>
    <row r="265" spans="1:8" s="18" customFormat="1">
      <c r="A265" s="25"/>
      <c r="H265" s="17"/>
    </row>
    <row r="266" spans="1:8" s="18" customFormat="1">
      <c r="A266" s="25"/>
      <c r="H266" s="17"/>
    </row>
    <row r="267" spans="1:8" s="18" customFormat="1">
      <c r="A267" s="25"/>
      <c r="H267" s="17"/>
    </row>
    <row r="268" spans="1:8" s="18" customFormat="1">
      <c r="A268" s="25"/>
      <c r="H268" s="17"/>
    </row>
    <row r="269" spans="1:8" s="18" customFormat="1">
      <c r="A269" s="25"/>
      <c r="H269" s="17"/>
    </row>
    <row r="270" spans="1:8" s="18" customFormat="1">
      <c r="A270" s="25"/>
      <c r="H270" s="17"/>
    </row>
    <row r="271" spans="1:8" s="18" customFormat="1">
      <c r="A271" s="25"/>
      <c r="H271" s="17"/>
    </row>
    <row r="272" spans="1:8" s="18" customFormat="1">
      <c r="A272" s="25"/>
      <c r="H272" s="17"/>
    </row>
    <row r="273" spans="1:8" s="18" customFormat="1">
      <c r="A273" s="25"/>
      <c r="H273" s="17"/>
    </row>
    <row r="274" spans="1:8" s="18" customFormat="1">
      <c r="A274" s="25"/>
      <c r="H274" s="17"/>
    </row>
    <row r="275" spans="1:8" s="18" customFormat="1">
      <c r="A275" s="25"/>
      <c r="H275" s="17"/>
    </row>
    <row r="276" spans="1:8" s="18" customFormat="1">
      <c r="A276" s="25"/>
      <c r="H276" s="17"/>
    </row>
    <row r="277" spans="1:8" s="18" customFormat="1">
      <c r="A277" s="25"/>
      <c r="H277" s="17"/>
    </row>
    <row r="278" spans="1:8" s="18" customFormat="1">
      <c r="A278" s="25"/>
      <c r="H278" s="17"/>
    </row>
    <row r="279" spans="1:8" s="18" customFormat="1">
      <c r="A279" s="25"/>
      <c r="H279" s="17"/>
    </row>
    <row r="280" spans="1:8" s="18" customFormat="1">
      <c r="A280" s="25"/>
      <c r="H280" s="17"/>
    </row>
    <row r="281" spans="1:8" s="18" customFormat="1">
      <c r="A281" s="25"/>
      <c r="H281" s="17"/>
    </row>
    <row r="282" spans="1:8" s="18" customFormat="1">
      <c r="A282" s="25"/>
      <c r="H282" s="17"/>
    </row>
    <row r="283" spans="1:8" s="18" customFormat="1">
      <c r="A283" s="25"/>
      <c r="H283" s="17"/>
    </row>
    <row r="284" spans="1:8" s="18" customFormat="1">
      <c r="A284" s="25"/>
      <c r="H284" s="17"/>
    </row>
    <row r="285" spans="1:8" s="18" customFormat="1">
      <c r="A285" s="25"/>
      <c r="H285" s="17"/>
    </row>
    <row r="286" spans="1:8" s="18" customFormat="1">
      <c r="A286" s="25"/>
      <c r="H286" s="17"/>
    </row>
    <row r="287" spans="1:8" s="18" customFormat="1">
      <c r="A287" s="25"/>
      <c r="H287" s="17"/>
    </row>
    <row r="288" spans="1:8" s="18" customFormat="1">
      <c r="A288" s="25"/>
      <c r="H288" s="17"/>
    </row>
    <row r="289" spans="1:8" s="18" customFormat="1">
      <c r="A289" s="25"/>
      <c r="H289" s="17"/>
    </row>
    <row r="290" spans="1:8" s="18" customFormat="1">
      <c r="A290" s="25"/>
      <c r="H290" s="17"/>
    </row>
    <row r="291" spans="1:8" s="18" customFormat="1">
      <c r="A291" s="25"/>
      <c r="H291" s="17"/>
    </row>
    <row r="292" spans="1:8" s="18" customFormat="1">
      <c r="A292" s="25"/>
      <c r="H292" s="17"/>
    </row>
    <row r="293" spans="1:8" s="18" customFormat="1">
      <c r="A293" s="25"/>
      <c r="H293" s="17"/>
    </row>
    <row r="294" spans="1:8" s="18" customFormat="1">
      <c r="A294" s="25"/>
      <c r="H294" s="17"/>
    </row>
    <row r="295" spans="1:8" s="18" customFormat="1">
      <c r="A295" s="25"/>
      <c r="H295" s="17"/>
    </row>
    <row r="296" spans="1:8" s="18" customFormat="1">
      <c r="A296" s="25"/>
      <c r="H296" s="17"/>
    </row>
    <row r="297" spans="1:8" s="18" customFormat="1">
      <c r="A297" s="25"/>
      <c r="H297" s="17"/>
    </row>
    <row r="298" spans="1:8" s="18" customFormat="1">
      <c r="A298" s="25"/>
      <c r="H298" s="17"/>
    </row>
    <row r="299" spans="1:8" s="18" customFormat="1">
      <c r="A299" s="25"/>
      <c r="H299" s="17"/>
    </row>
    <row r="300" spans="1:8" s="18" customFormat="1">
      <c r="A300" s="25"/>
      <c r="H300" s="17"/>
    </row>
    <row r="301" spans="1:8" s="18" customFormat="1">
      <c r="A301" s="25"/>
      <c r="H301" s="17"/>
    </row>
    <row r="302" spans="1:8" s="18" customFormat="1">
      <c r="A302" s="25"/>
      <c r="H302" s="17"/>
    </row>
    <row r="303" spans="1:8" s="18" customFormat="1">
      <c r="A303" s="25"/>
      <c r="H303" s="17"/>
    </row>
    <row r="304" spans="1:8" s="18" customFormat="1">
      <c r="A304" s="25"/>
      <c r="H304" s="17"/>
    </row>
    <row r="305" spans="1:8" s="18" customFormat="1">
      <c r="A305" s="25"/>
      <c r="H305" s="17"/>
    </row>
    <row r="306" spans="1:8" s="18" customFormat="1">
      <c r="A306" s="25"/>
      <c r="H306" s="17"/>
    </row>
    <row r="307" spans="1:8" s="18" customFormat="1">
      <c r="A307" s="25"/>
      <c r="H307" s="17"/>
    </row>
    <row r="308" spans="1:8" s="18" customFormat="1">
      <c r="A308" s="25"/>
      <c r="H308" s="17"/>
    </row>
    <row r="309" spans="1:8" s="18" customFormat="1">
      <c r="A309" s="25"/>
      <c r="H309" s="17"/>
    </row>
    <row r="310" spans="1:8" s="18" customFormat="1">
      <c r="A310" s="25"/>
      <c r="H310" s="17"/>
    </row>
    <row r="311" spans="1:8" s="18" customFormat="1">
      <c r="A311" s="25"/>
      <c r="H311" s="17"/>
    </row>
    <row r="312" spans="1:8" s="18" customFormat="1">
      <c r="A312" s="25"/>
      <c r="H312" s="17"/>
    </row>
    <row r="313" spans="1:8" s="18" customFormat="1">
      <c r="A313" s="25"/>
      <c r="H313" s="17"/>
    </row>
    <row r="314" spans="1:8" s="18" customFormat="1">
      <c r="A314" s="25"/>
      <c r="H314" s="17"/>
    </row>
    <row r="315" spans="1:8" s="18" customFormat="1">
      <c r="A315" s="25"/>
      <c r="H315" s="17"/>
    </row>
    <row r="316" spans="1:8" s="18" customFormat="1">
      <c r="A316" s="25"/>
      <c r="H316" s="17"/>
    </row>
    <row r="317" spans="1:8" s="18" customFormat="1">
      <c r="A317" s="25"/>
      <c r="H317" s="17"/>
    </row>
    <row r="318" spans="1:8" s="18" customFormat="1">
      <c r="A318" s="25"/>
      <c r="H318" s="17"/>
    </row>
    <row r="319" spans="1:8" s="18" customFormat="1">
      <c r="A319" s="25"/>
      <c r="H319" s="17"/>
    </row>
    <row r="320" spans="1:8" s="18" customFormat="1">
      <c r="A320" s="25"/>
      <c r="H320" s="17"/>
    </row>
    <row r="321" spans="1:8" s="18" customFormat="1">
      <c r="A321" s="25"/>
      <c r="H321" s="17"/>
    </row>
    <row r="322" spans="1:8" s="18" customFormat="1">
      <c r="A322" s="25"/>
      <c r="H322" s="17"/>
    </row>
    <row r="323" spans="1:8" s="18" customFormat="1">
      <c r="A323" s="25"/>
      <c r="H323" s="17"/>
    </row>
    <row r="324" spans="1:8" s="18" customFormat="1">
      <c r="A324" s="25"/>
      <c r="H324" s="17"/>
    </row>
    <row r="325" spans="1:8" s="18" customFormat="1">
      <c r="A325" s="25"/>
      <c r="H325" s="17"/>
    </row>
    <row r="326" spans="1:8" s="18" customFormat="1">
      <c r="A326" s="25"/>
      <c r="H326" s="17"/>
    </row>
    <row r="327" spans="1:8" s="18" customFormat="1">
      <c r="A327" s="25"/>
      <c r="H327" s="17"/>
    </row>
    <row r="328" spans="1:8" s="18" customFormat="1">
      <c r="A328" s="25"/>
      <c r="H328" s="17"/>
    </row>
    <row r="329" spans="1:8" s="18" customFormat="1">
      <c r="A329" s="25"/>
      <c r="H329" s="17"/>
    </row>
    <row r="330" spans="1:8" s="18" customFormat="1">
      <c r="A330" s="25"/>
      <c r="H330" s="17"/>
    </row>
    <row r="331" spans="1:8" s="18" customFormat="1">
      <c r="A331" s="25"/>
      <c r="H331" s="17"/>
    </row>
    <row r="332" spans="1:8" s="18" customFormat="1">
      <c r="A332" s="25"/>
      <c r="H332" s="17"/>
    </row>
    <row r="333" spans="1:8" s="18" customFormat="1">
      <c r="A333" s="25"/>
      <c r="H333" s="17"/>
    </row>
    <row r="334" spans="1:8" s="18" customFormat="1">
      <c r="A334" s="25"/>
      <c r="H334" s="17"/>
    </row>
    <row r="335" spans="1:8" s="18" customFormat="1">
      <c r="A335" s="25"/>
      <c r="H335" s="17"/>
    </row>
    <row r="336" spans="1:8" s="18" customFormat="1">
      <c r="A336" s="25"/>
      <c r="H336" s="17"/>
    </row>
    <row r="337" spans="1:8" s="18" customFormat="1">
      <c r="A337" s="25"/>
      <c r="H337" s="17"/>
    </row>
    <row r="338" spans="1:8" s="18" customFormat="1">
      <c r="A338" s="25"/>
      <c r="H338" s="17"/>
    </row>
    <row r="339" spans="1:8" s="18" customFormat="1">
      <c r="A339" s="25"/>
      <c r="H339" s="17"/>
    </row>
    <row r="340" spans="1:8" s="18" customFormat="1">
      <c r="A340" s="25"/>
      <c r="H340" s="17"/>
    </row>
    <row r="341" spans="1:8" s="18" customFormat="1">
      <c r="A341" s="25"/>
      <c r="H341" s="17"/>
    </row>
    <row r="342" spans="1:8" s="18" customFormat="1">
      <c r="A342" s="25"/>
      <c r="H342" s="17"/>
    </row>
    <row r="343" spans="1:8" s="18" customFormat="1">
      <c r="A343" s="25"/>
      <c r="H343" s="17"/>
    </row>
    <row r="344" spans="1:8" s="18" customFormat="1">
      <c r="A344" s="25"/>
      <c r="H344" s="17"/>
    </row>
    <row r="345" spans="1:8" s="18" customFormat="1">
      <c r="A345" s="25"/>
      <c r="H345" s="17"/>
    </row>
    <row r="346" spans="1:8" s="18" customFormat="1">
      <c r="A346" s="25"/>
      <c r="H346" s="17"/>
    </row>
    <row r="347" spans="1:8" s="18" customFormat="1">
      <c r="A347" s="25"/>
      <c r="H347" s="17"/>
    </row>
    <row r="348" spans="1:8" s="18" customFormat="1">
      <c r="A348" s="25"/>
      <c r="H348" s="17"/>
    </row>
    <row r="349" spans="1:8" s="18" customFormat="1">
      <c r="A349" s="25"/>
      <c r="H349" s="17"/>
    </row>
    <row r="350" spans="1:8" s="18" customFormat="1">
      <c r="A350" s="25"/>
      <c r="H350" s="17"/>
    </row>
    <row r="351" spans="1:8" s="18" customFormat="1">
      <c r="A351" s="25"/>
      <c r="H351" s="17"/>
    </row>
    <row r="352" spans="1:8" s="18" customFormat="1">
      <c r="A352" s="25"/>
      <c r="H352" s="17"/>
    </row>
    <row r="353" spans="1:8" s="18" customFormat="1">
      <c r="A353" s="25"/>
      <c r="H353" s="17"/>
    </row>
    <row r="354" spans="1:8" s="18" customFormat="1">
      <c r="A354" s="25"/>
      <c r="H354" s="17"/>
    </row>
    <row r="355" spans="1:8" s="18" customFormat="1">
      <c r="A355" s="25"/>
      <c r="H355" s="17"/>
    </row>
    <row r="356" spans="1:8" s="18" customFormat="1">
      <c r="A356" s="25"/>
      <c r="H356" s="17"/>
    </row>
    <row r="357" spans="1:8" s="18" customFormat="1">
      <c r="A357" s="25"/>
      <c r="H357" s="17"/>
    </row>
    <row r="358" spans="1:8" s="18" customFormat="1">
      <c r="A358" s="25"/>
      <c r="H358" s="17"/>
    </row>
    <row r="359" spans="1:8" s="18" customFormat="1">
      <c r="A359" s="25"/>
      <c r="H359" s="17"/>
    </row>
    <row r="360" spans="1:8" s="18" customFormat="1">
      <c r="A360" s="25"/>
      <c r="H360" s="17"/>
    </row>
    <row r="361" spans="1:8" s="18" customFormat="1">
      <c r="A361" s="25"/>
      <c r="H361" s="17"/>
    </row>
    <row r="362" spans="1:8" s="18" customFormat="1">
      <c r="A362" s="25"/>
      <c r="H362" s="17"/>
    </row>
    <row r="363" spans="1:8" s="18" customFormat="1">
      <c r="A363" s="25"/>
      <c r="H363" s="17"/>
    </row>
    <row r="364" spans="1:8" s="18" customFormat="1">
      <c r="A364" s="25"/>
      <c r="H364" s="17"/>
    </row>
    <row r="365" spans="1:8" s="18" customFormat="1">
      <c r="A365" s="25"/>
      <c r="H365" s="17"/>
    </row>
    <row r="366" spans="1:8" s="18" customFormat="1">
      <c r="A366" s="25"/>
      <c r="H366" s="17"/>
    </row>
    <row r="367" spans="1:8" s="18" customFormat="1">
      <c r="A367" s="25"/>
      <c r="H367" s="17"/>
    </row>
    <row r="368" spans="1:8" s="18" customFormat="1">
      <c r="A368" s="25"/>
      <c r="H368" s="17"/>
    </row>
    <row r="369" spans="1:8" s="18" customFormat="1">
      <c r="A369" s="25"/>
      <c r="H369" s="17"/>
    </row>
    <row r="370" spans="1:8" s="18" customFormat="1">
      <c r="A370" s="25"/>
      <c r="H370" s="17"/>
    </row>
    <row r="371" spans="1:8" s="18" customFormat="1">
      <c r="A371" s="25"/>
      <c r="H371" s="17"/>
    </row>
    <row r="372" spans="1:8" s="18" customFormat="1">
      <c r="A372" s="25"/>
      <c r="H372" s="17"/>
    </row>
    <row r="373" spans="1:8" s="18" customFormat="1">
      <c r="A373" s="25"/>
      <c r="H373" s="17"/>
    </row>
    <row r="374" spans="1:8" s="18" customFormat="1">
      <c r="A374" s="25"/>
      <c r="H374" s="17"/>
    </row>
    <row r="375" spans="1:8" s="18" customFormat="1">
      <c r="A375" s="25"/>
      <c r="H375" s="17"/>
    </row>
    <row r="376" spans="1:8" s="18" customFormat="1">
      <c r="A376" s="25"/>
      <c r="H376" s="17"/>
    </row>
    <row r="377" spans="1:8" s="18" customFormat="1">
      <c r="A377" s="25"/>
      <c r="H377" s="17"/>
    </row>
    <row r="378" spans="1:8" s="18" customFormat="1">
      <c r="A378" s="25"/>
      <c r="H378" s="17"/>
    </row>
    <row r="379" spans="1:8" s="18" customFormat="1">
      <c r="A379" s="25"/>
      <c r="H379" s="17"/>
    </row>
    <row r="380" spans="1:8" s="18" customFormat="1">
      <c r="A380" s="25"/>
      <c r="H380" s="17"/>
    </row>
  </sheetData>
  <sheetProtection password="F135" sheet="1" objects="1" scenarios="1" formatCells="0"/>
  <mergeCells count="2">
    <mergeCell ref="D2:E2"/>
    <mergeCell ref="K5:L5"/>
  </mergeCells>
  <dataValidations count="18">
    <dataValidation allowBlank="1" showInputMessage="1" showErrorMessage="1" prompt="Hot mix asphalt baghouse fines are dust particles that are captured from the exhaust gases of asphalt mixing plants." sqref="D6"/>
    <dataValidation allowBlank="1" showInputMessage="1" showErrorMessage="1" prompt="A nonmetallic coproduct produced in the production of iron, and is used as an aggregate in Portland cement concrete, asphalt concrete, concrete, asphalt and road bases." sqref="D7"/>
    <dataValidation allowBlank="1" showInputMessage="1" showErrorMessage="1" prompt="A coarse, granular, incombustible material that is collected from the bottom of furnaces that burn coal, mainly used in structural fill and road base materials. Can also be used as aggregate in lightweight concrete masonry units." sqref="D8"/>
    <dataValidation allowBlank="1" showInputMessage="1" showErrorMessage="1" prompt="The fly ash produced from burning pulverized coal in a coal-fired boiler is a fine-grained, powdery particulate material that is carried off in the flue gas. The majority of fly ash is used in the production of concrete, concrete products and grout." sqref="D9"/>
    <dataValidation allowBlank="1" showInputMessage="1" showErrorMessage="1" prompt="A high-quality silica sand that is used to form molds for ferrous and nonferrous metal castings. Excess foundry sand can be used as aggregate replacement in asphalt and concrete mixtures as well as in embankments, and subbases." sqref="D10"/>
    <dataValidation allowBlank="1" showInputMessage="1" showErrorMessage="1" prompt="Fine by-products of Portland cement and lime high-temperature rotary kiln production operations that are captured in the air pollution control dust collection system. " sqref="D11"/>
    <dataValidation allowBlank="1" showInputMessage="1" showErrorMessage="1" prompt="Wastes that are generated during the extraction and beneficiation of ores and minerals and can be used as an asphalt concrete aggregate, granular base, and embankment or fill." sqref="D12"/>
    <dataValidation allowBlank="1" showInputMessage="1" showErrorMessage="1" prompt="Slags produced during the recovery and processing of nonferrous metal from natural ores and are used as an asphalt concrete aggregate and in granular bases, embankments and fills." sqref="D14 D15 D16 D17"/>
    <dataValidation allowBlank="1" showInputMessage="1" showErrorMessage="1" prompt="Removed and/or reprocessed pavement materials containing asphalt and aggregates. These materials are generated when asphalt pavements are removed for reconstruction, resurfacing, or to obtain access to buried utilities. " sqref="D18"/>
    <dataValidation allowBlank="1" showInputMessage="1" showErrorMessage="1" prompt=" Roofing shingle scrap generated during the demolition or replacement of existing roofs or when new asphalt shingles are trimmed during production and can be incorporated into asphalt mixes, used as aggregate and as a base stabilizer." sqref="D19"/>
    <dataValidation allowBlank="1" showInputMessage="1" showErrorMessage="1" prompt="Scrap tires can be managed as a whole tire, a silt tire, a shredded tire, as ground rubber, or as a crumb rubber product. Scrap tires can be used in a variety of applications including, as an aggregate substitute, asphalt modifier, and in retaining walls." sqref="D21"/>
    <dataValidation allowBlank="1" showInputMessage="1" showErrorMessage="1" prompt="Sewage sludge ash is the by-product produced during the combustion of dewatered sewage sludge in an incinerator and is primarily a silty material with some sand-size particles." sqref="D22"/>
    <dataValidation allowBlank="1" showInputMessage="1" showErrorMessage="1" prompt="Made of recycled scrap iron salvaged from automobiles, appliances and steel-reinforced structures. Primary highway applications include reinforcing in concrete pavements and concrete structures." sqref="D23"/>
    <dataValidation allowBlank="1" showInputMessage="1" showErrorMessage="1" prompt="Steel slag, a by-product of steel making, is produced during the separation of the molten steel from impurities in steel-making furnaces." sqref="D24"/>
    <dataValidation allowBlank="1" showInputMessage="1" showErrorMessage="1" prompt="Flourogypsum is a well-graded sandy silt material with some gravel-size particles generated during the production of hydrofluoric acid from fluorspar and sulfuric acid. Phosphogypsum is a solid by-product of phosphoric acid production. " sqref="D25"/>
    <dataValidation allowBlank="1" showInputMessage="1" showErrorMessage="1" prompt="Waste glass has been used in highway construction as an aggregate substitute in asphalt paving." sqref="D26 D27"/>
    <dataValidation allowBlank="1" showInputMessage="1" showErrorMessage="1" prompt="RCA is generated through the demolition of Portland cement concrete elements of roads, runways, and structures during road reconstruction, utility excavations, or demolition operations. RCA is used as an aggregate substitute." sqref="D20"/>
    <dataValidation allowBlank="1" showInputMessage="1" showErrorMessage="1" prompt="MSW combustor ash is the by-product that is produced during the combustion of municipal solid waste in solid waste combustor facilities." sqref="D13"/>
  </dataValidations>
  <pageMargins left="0.7" right="0.7" top="0.75" bottom="0.75" header="0.3" footer="0.3"/>
  <pageSetup orientation="portrait" r:id="rId1"/>
  <drawing r:id="rId2"/>
  <legacyDrawing r:id="rId3"/>
  <controls>
    <control shapeId="1032" r:id="rId4" name="mtrldescrpn"/>
    <control shapeId="1031" r:id="rId5" name="newp"/>
    <control shapeId="1026" r:id="rId6" name="cboCategoryList1"/>
    <control shapeId="1029" r:id="rId7" name="cboDependentList1"/>
    <control shapeId="1030" r:id="rId8" name="addm1"/>
    <control shapeId="1033" r:id="rId9" name="deldat"/>
  </controls>
</worksheet>
</file>

<file path=xl/worksheets/sheet4.xml><?xml version="1.0" encoding="utf-8"?>
<worksheet xmlns="http://schemas.openxmlformats.org/spreadsheetml/2006/main" xmlns:r="http://schemas.openxmlformats.org/officeDocument/2006/relationships">
  <sheetPr codeName="Sheet5"/>
  <dimension ref="A1:AF2362"/>
  <sheetViews>
    <sheetView workbookViewId="0">
      <selection activeCell="D2" sqref="D2"/>
    </sheetView>
  </sheetViews>
  <sheetFormatPr defaultRowHeight="15"/>
  <cols>
    <col min="1" max="1" width="8.7109375" style="69" customWidth="1"/>
    <col min="2" max="2" width="45.42578125" style="70" bestFit="1" customWidth="1"/>
    <col min="3" max="3" width="9.140625" style="71"/>
    <col min="6" max="6" width="9.140625" style="70"/>
    <col min="7" max="7" width="42.28515625" style="70" bestFit="1" customWidth="1"/>
    <col min="8" max="8" width="9.140625" style="70"/>
    <col min="10" max="10" width="10.140625" style="70" bestFit="1" customWidth="1"/>
    <col min="11" max="11" width="44.5703125" style="70" bestFit="1" customWidth="1"/>
    <col min="12" max="12" width="9.140625" style="70"/>
    <col min="13" max="13" width="9.140625" customWidth="1"/>
    <col min="14" max="14" width="10.140625" style="70" bestFit="1" customWidth="1"/>
    <col min="15" max="15" width="39.85546875" style="70" bestFit="1" customWidth="1"/>
    <col min="16" max="16" width="9.140625" style="70"/>
    <col min="18" max="18" width="10.140625" style="70" bestFit="1" customWidth="1"/>
    <col min="19" max="19" width="40.5703125" style="70" bestFit="1" customWidth="1"/>
    <col min="20" max="20" width="7.140625" style="70" customWidth="1"/>
    <col min="22" max="22" width="9.140625" style="70"/>
    <col min="23" max="23" width="11.140625" style="70" bestFit="1" customWidth="1"/>
    <col min="24" max="24" width="9.140625" style="70"/>
  </cols>
  <sheetData>
    <row r="1" spans="1:32">
      <c r="A1" s="136" t="s">
        <v>2611</v>
      </c>
      <c r="B1" s="136"/>
      <c r="C1" s="136"/>
      <c r="F1" s="135" t="s">
        <v>2568</v>
      </c>
      <c r="G1" s="135"/>
      <c r="H1" s="135"/>
      <c r="I1" s="12"/>
      <c r="J1" s="135" t="s">
        <v>2612</v>
      </c>
      <c r="K1" s="135"/>
      <c r="L1" s="135"/>
      <c r="M1" s="12"/>
      <c r="N1" s="135" t="s">
        <v>2569</v>
      </c>
      <c r="O1" s="135"/>
      <c r="P1" s="135"/>
      <c r="Q1" s="12"/>
      <c r="R1" s="135" t="s">
        <v>2607</v>
      </c>
      <c r="S1" s="135"/>
      <c r="T1" s="135"/>
      <c r="U1" s="12"/>
      <c r="V1" s="135" t="s">
        <v>2608</v>
      </c>
      <c r="W1" s="135"/>
      <c r="X1" s="135"/>
      <c r="AB1" t="s">
        <v>2590</v>
      </c>
      <c r="AC1" t="s">
        <v>2615</v>
      </c>
      <c r="AD1" t="s">
        <v>2801</v>
      </c>
      <c r="AE1" t="s">
        <v>2607</v>
      </c>
      <c r="AF1" t="s">
        <v>2608</v>
      </c>
    </row>
    <row r="2" spans="1:32" ht="15.75" thickBot="1">
      <c r="A2" s="66" t="s">
        <v>2</v>
      </c>
      <c r="B2" s="67" t="s">
        <v>1</v>
      </c>
      <c r="C2" s="68" t="s">
        <v>3</v>
      </c>
      <c r="F2" s="105" t="s">
        <v>2</v>
      </c>
      <c r="G2" s="106" t="s">
        <v>1</v>
      </c>
      <c r="H2" s="127" t="s">
        <v>3</v>
      </c>
      <c r="I2" s="12"/>
      <c r="J2" s="105" t="s">
        <v>2</v>
      </c>
      <c r="K2" s="106" t="s">
        <v>1</v>
      </c>
      <c r="L2" s="127" t="s">
        <v>3</v>
      </c>
      <c r="M2" s="12"/>
      <c r="N2" s="105" t="s">
        <v>2</v>
      </c>
      <c r="O2" s="106" t="s">
        <v>1</v>
      </c>
      <c r="P2" s="127" t="s">
        <v>3</v>
      </c>
      <c r="Q2" s="12"/>
      <c r="R2" s="105" t="s">
        <v>2</v>
      </c>
      <c r="S2" s="106" t="s">
        <v>1</v>
      </c>
      <c r="T2" s="127" t="s">
        <v>3</v>
      </c>
      <c r="U2" s="12"/>
      <c r="V2" s="105" t="s">
        <v>2</v>
      </c>
      <c r="W2" s="106" t="s">
        <v>1</v>
      </c>
      <c r="X2" s="127" t="s">
        <v>3</v>
      </c>
      <c r="AB2" t="s">
        <v>2591</v>
      </c>
      <c r="AC2" t="s">
        <v>2592</v>
      </c>
      <c r="AD2" t="s">
        <v>2593</v>
      </c>
      <c r="AE2" t="s">
        <v>2609</v>
      </c>
      <c r="AF2" t="s">
        <v>2610</v>
      </c>
    </row>
    <row r="3" spans="1:32">
      <c r="A3" s="69">
        <v>201.01050000000001</v>
      </c>
      <c r="B3" s="70" t="s">
        <v>5</v>
      </c>
      <c r="C3" s="71" t="s">
        <v>4</v>
      </c>
      <c r="D3" s="24" t="s">
        <v>2620</v>
      </c>
      <c r="F3" s="84">
        <v>405.01</v>
      </c>
      <c r="G3" s="85" t="s">
        <v>2622</v>
      </c>
      <c r="H3" s="84" t="s">
        <v>47</v>
      </c>
      <c r="J3" s="93">
        <v>455.01049999999998</v>
      </c>
      <c r="K3" s="97" t="s">
        <v>2683</v>
      </c>
      <c r="L3" s="95" t="s">
        <v>35</v>
      </c>
      <c r="N3" s="78">
        <v>208.01</v>
      </c>
      <c r="O3" s="107" t="s">
        <v>2736</v>
      </c>
      <c r="P3" s="80" t="s">
        <v>47</v>
      </c>
      <c r="R3" s="90">
        <v>416.06099999999998</v>
      </c>
      <c r="S3" s="108" t="s">
        <v>2783</v>
      </c>
      <c r="T3" s="92" t="s">
        <v>13</v>
      </c>
    </row>
    <row r="4" spans="1:32">
      <c r="A4" s="69">
        <v>201.011</v>
      </c>
      <c r="B4" s="70" t="s">
        <v>5</v>
      </c>
      <c r="C4" s="71" t="s">
        <v>6</v>
      </c>
      <c r="D4" s="23" t="s">
        <v>2619</v>
      </c>
      <c r="F4" s="87">
        <v>415.00599999999997</v>
      </c>
      <c r="G4" s="85" t="s">
        <v>2623</v>
      </c>
      <c r="H4" s="87" t="s">
        <v>6</v>
      </c>
      <c r="J4" s="93">
        <v>455.01100000000002</v>
      </c>
      <c r="K4" s="97" t="s">
        <v>2684</v>
      </c>
      <c r="L4" s="95" t="s">
        <v>35</v>
      </c>
      <c r="N4" s="78">
        <v>208.11</v>
      </c>
      <c r="O4" s="107" t="s">
        <v>2737</v>
      </c>
      <c r="P4" s="80" t="s">
        <v>47</v>
      </c>
      <c r="R4" s="90">
        <v>416.06200000000001</v>
      </c>
      <c r="S4" s="108" t="s">
        <v>2784</v>
      </c>
      <c r="T4" s="92" t="s">
        <v>13</v>
      </c>
    </row>
    <row r="5" spans="1:32">
      <c r="A5" s="69">
        <v>201.01150000000001</v>
      </c>
      <c r="B5" s="70" t="s">
        <v>5</v>
      </c>
      <c r="C5" s="71" t="s">
        <v>7</v>
      </c>
      <c r="D5" s="22" t="s">
        <v>2618</v>
      </c>
      <c r="F5" s="87">
        <v>415.00650000000002</v>
      </c>
      <c r="G5" s="85" t="s">
        <v>2624</v>
      </c>
      <c r="H5" s="87" t="s">
        <v>6</v>
      </c>
      <c r="J5" s="93">
        <v>455.012</v>
      </c>
      <c r="K5" s="97" t="s">
        <v>2685</v>
      </c>
      <c r="L5" s="95" t="s">
        <v>35</v>
      </c>
      <c r="N5" s="78" t="s">
        <v>115</v>
      </c>
      <c r="O5" s="107" t="s">
        <v>2738</v>
      </c>
      <c r="P5" s="80" t="s">
        <v>35</v>
      </c>
      <c r="R5" s="90" t="s">
        <v>246</v>
      </c>
      <c r="S5" s="108" t="s">
        <v>2782</v>
      </c>
      <c r="T5" s="92" t="s">
        <v>13</v>
      </c>
    </row>
    <row r="6" spans="1:32">
      <c r="A6" s="69">
        <v>201.012</v>
      </c>
      <c r="B6" s="70" t="s">
        <v>5</v>
      </c>
      <c r="C6" s="71" t="s">
        <v>8</v>
      </c>
      <c r="D6" s="21" t="s">
        <v>2617</v>
      </c>
      <c r="F6" s="87">
        <v>415.00700000000001</v>
      </c>
      <c r="G6" s="85" t="s">
        <v>2625</v>
      </c>
      <c r="H6" s="87" t="s">
        <v>6</v>
      </c>
      <c r="J6" s="93">
        <v>455.01220000000001</v>
      </c>
      <c r="K6" s="97" t="s">
        <v>2686</v>
      </c>
      <c r="L6" s="95" t="s">
        <v>35</v>
      </c>
      <c r="N6" s="78" t="s">
        <v>117</v>
      </c>
      <c r="O6" s="107" t="s">
        <v>2717</v>
      </c>
      <c r="P6" s="80" t="s">
        <v>6</v>
      </c>
      <c r="R6" s="90"/>
      <c r="S6" s="108"/>
      <c r="T6" s="92"/>
    </row>
    <row r="7" spans="1:32">
      <c r="A7" s="69">
        <v>201.0205</v>
      </c>
      <c r="B7" s="70" t="s">
        <v>9</v>
      </c>
      <c r="C7" s="71" t="s">
        <v>4</v>
      </c>
      <c r="F7" s="87">
        <v>415.00749999999999</v>
      </c>
      <c r="G7" s="85" t="s">
        <v>2626</v>
      </c>
      <c r="H7" s="87" t="s">
        <v>6</v>
      </c>
      <c r="J7" s="93">
        <v>455.01249999999999</v>
      </c>
      <c r="K7" s="97" t="s">
        <v>2697</v>
      </c>
      <c r="L7" s="95" t="s">
        <v>35</v>
      </c>
      <c r="N7" s="78">
        <v>209.01</v>
      </c>
      <c r="O7" s="107" t="s">
        <v>2744</v>
      </c>
      <c r="P7" s="80" t="s">
        <v>47</v>
      </c>
      <c r="R7" s="90"/>
      <c r="S7" s="108"/>
      <c r="T7" s="92"/>
    </row>
    <row r="8" spans="1:32">
      <c r="A8" s="69">
        <v>201.02099999999999</v>
      </c>
      <c r="B8" s="70" t="s">
        <v>9</v>
      </c>
      <c r="C8" s="71" t="s">
        <v>6</v>
      </c>
      <c r="F8" s="87">
        <v>415.00799999999998</v>
      </c>
      <c r="G8" s="85" t="s">
        <v>2627</v>
      </c>
      <c r="H8" s="87" t="s">
        <v>6</v>
      </c>
      <c r="J8" s="93">
        <v>455.01350000000002</v>
      </c>
      <c r="K8" s="97" t="s">
        <v>2687</v>
      </c>
      <c r="L8" s="95" t="s">
        <v>35</v>
      </c>
      <c r="N8" s="78" t="s">
        <v>120</v>
      </c>
      <c r="O8" s="107" t="s">
        <v>2753</v>
      </c>
      <c r="P8" s="80" t="s">
        <v>47</v>
      </c>
      <c r="R8" s="90"/>
      <c r="S8" s="108"/>
      <c r="T8" s="92"/>
    </row>
    <row r="9" spans="1:32">
      <c r="A9" s="69">
        <v>201.0215</v>
      </c>
      <c r="B9" s="70" t="s">
        <v>9</v>
      </c>
      <c r="C9" s="71" t="s">
        <v>7</v>
      </c>
      <c r="F9" s="87">
        <v>415.00850000000003</v>
      </c>
      <c r="G9" s="85" t="s">
        <v>2628</v>
      </c>
      <c r="H9" s="87" t="s">
        <v>6</v>
      </c>
      <c r="J9" s="93">
        <v>455.01400000000001</v>
      </c>
      <c r="K9" s="97" t="s">
        <v>2688</v>
      </c>
      <c r="L9" s="95" t="s">
        <v>35</v>
      </c>
      <c r="N9" s="78" t="s">
        <v>122</v>
      </c>
      <c r="O9" s="107" t="s">
        <v>2754</v>
      </c>
      <c r="P9" s="80" t="s">
        <v>47</v>
      </c>
      <c r="R9" s="90"/>
      <c r="S9" s="108"/>
      <c r="T9" s="92"/>
    </row>
    <row r="10" spans="1:32">
      <c r="A10" s="69">
        <v>201.02199999999999</v>
      </c>
      <c r="B10" s="70" t="s">
        <v>9</v>
      </c>
      <c r="C10" s="71" t="s">
        <v>8</v>
      </c>
      <c r="F10" s="87">
        <v>415.00900000000001</v>
      </c>
      <c r="G10" s="85" t="s">
        <v>2629</v>
      </c>
      <c r="H10" s="87" t="s">
        <v>6</v>
      </c>
      <c r="J10" s="93">
        <v>455.0145</v>
      </c>
      <c r="K10" s="97" t="s">
        <v>2689</v>
      </c>
      <c r="L10" s="95" t="s">
        <v>35</v>
      </c>
      <c r="N10" s="78">
        <v>305.01100000000002</v>
      </c>
      <c r="O10" s="107" t="s">
        <v>2755</v>
      </c>
      <c r="P10" s="80" t="s">
        <v>35</v>
      </c>
      <c r="R10" s="90"/>
      <c r="S10" s="108"/>
      <c r="T10" s="92"/>
    </row>
    <row r="11" spans="1:32">
      <c r="A11" s="69">
        <v>202.01050000000001</v>
      </c>
      <c r="B11" s="70" t="s">
        <v>10</v>
      </c>
      <c r="C11" s="71" t="s">
        <v>4</v>
      </c>
      <c r="F11" s="87">
        <v>415.0095</v>
      </c>
      <c r="G11" s="85" t="s">
        <v>2630</v>
      </c>
      <c r="H11" s="87" t="s">
        <v>6</v>
      </c>
      <c r="J11" s="93">
        <v>455.01499999999999</v>
      </c>
      <c r="K11" s="97" t="s">
        <v>2690</v>
      </c>
      <c r="L11" s="95" t="s">
        <v>35</v>
      </c>
      <c r="N11" s="78">
        <v>305.01150000000001</v>
      </c>
      <c r="O11" s="107" t="s">
        <v>2756</v>
      </c>
      <c r="P11" s="80" t="s">
        <v>47</v>
      </c>
      <c r="R11" s="90"/>
      <c r="S11" s="108"/>
      <c r="T11" s="92"/>
    </row>
    <row r="12" spans="1:32">
      <c r="A12" s="69">
        <v>202.011</v>
      </c>
      <c r="B12" s="70" t="s">
        <v>11</v>
      </c>
      <c r="C12" s="71" t="s">
        <v>6</v>
      </c>
      <c r="F12" s="87">
        <v>415.01</v>
      </c>
      <c r="G12" s="85" t="s">
        <v>2631</v>
      </c>
      <c r="H12" s="87" t="s">
        <v>6</v>
      </c>
      <c r="J12" s="93">
        <v>455.02050000000003</v>
      </c>
      <c r="K12" s="97" t="s">
        <v>2667</v>
      </c>
      <c r="L12" s="95" t="s">
        <v>78</v>
      </c>
      <c r="N12" s="78">
        <v>305.012</v>
      </c>
      <c r="O12" s="107" t="s">
        <v>2769</v>
      </c>
      <c r="P12" s="80" t="s">
        <v>35</v>
      </c>
      <c r="R12" s="90"/>
      <c r="S12" s="108"/>
      <c r="T12" s="92"/>
    </row>
    <row r="13" spans="1:32">
      <c r="A13" s="69">
        <v>202.01150000000001</v>
      </c>
      <c r="B13" s="70" t="s">
        <v>12</v>
      </c>
      <c r="C13" s="71" t="s">
        <v>7</v>
      </c>
      <c r="F13" s="87">
        <v>415.01049999999998</v>
      </c>
      <c r="G13" s="85" t="s">
        <v>2632</v>
      </c>
      <c r="H13" s="87" t="s">
        <v>6</v>
      </c>
      <c r="J13" s="93">
        <v>455.02100000000002</v>
      </c>
      <c r="K13" s="97" t="s">
        <v>2668</v>
      </c>
      <c r="L13" s="95" t="s">
        <v>78</v>
      </c>
      <c r="N13" s="78">
        <v>305.01249999999999</v>
      </c>
      <c r="O13" s="107" t="s">
        <v>2770</v>
      </c>
      <c r="P13" s="80" t="s">
        <v>47</v>
      </c>
      <c r="R13" s="90"/>
      <c r="S13" s="108"/>
      <c r="T13" s="92"/>
    </row>
    <row r="14" spans="1:32">
      <c r="A14" s="69">
        <v>203.01</v>
      </c>
      <c r="B14" s="70" t="s">
        <v>14</v>
      </c>
      <c r="C14" s="71" t="s">
        <v>13</v>
      </c>
      <c r="F14" s="87">
        <v>415.01100000000002</v>
      </c>
      <c r="G14" s="85" t="s">
        <v>2633</v>
      </c>
      <c r="H14" s="87" t="s">
        <v>6</v>
      </c>
      <c r="J14" s="93">
        <v>455.02199999999999</v>
      </c>
      <c r="K14" s="97" t="s">
        <v>2669</v>
      </c>
      <c r="L14" s="95" t="s">
        <v>78</v>
      </c>
      <c r="N14" s="78">
        <v>305.01299999999998</v>
      </c>
      <c r="O14" s="107" t="s">
        <v>2757</v>
      </c>
      <c r="P14" s="80" t="s">
        <v>35</v>
      </c>
      <c r="R14" s="90"/>
      <c r="S14" s="108"/>
      <c r="T14" s="92"/>
    </row>
    <row r="15" spans="1:32">
      <c r="A15" s="69">
        <v>203.02</v>
      </c>
      <c r="B15" s="70" t="s">
        <v>16</v>
      </c>
      <c r="C15" s="71" t="s">
        <v>15</v>
      </c>
      <c r="F15" s="87">
        <v>415.01150000000001</v>
      </c>
      <c r="G15" s="85" t="s">
        <v>2634</v>
      </c>
      <c r="H15" s="87" t="s">
        <v>6</v>
      </c>
      <c r="J15" s="93">
        <v>455.0222</v>
      </c>
      <c r="K15" s="97" t="s">
        <v>2670</v>
      </c>
      <c r="L15" s="95" t="s">
        <v>78</v>
      </c>
      <c r="N15" s="78">
        <v>305.01350000000002</v>
      </c>
      <c r="O15" s="107" t="s">
        <v>2718</v>
      </c>
      <c r="P15" s="80" t="s">
        <v>47</v>
      </c>
      <c r="R15" s="90"/>
      <c r="S15" s="108"/>
      <c r="T15" s="92"/>
    </row>
    <row r="16" spans="1:32">
      <c r="A16" s="69" t="s">
        <v>17</v>
      </c>
      <c r="B16" s="70" t="s">
        <v>18</v>
      </c>
      <c r="C16" s="71" t="s">
        <v>15</v>
      </c>
      <c r="F16" s="87">
        <v>415.012</v>
      </c>
      <c r="G16" s="85" t="s">
        <v>2635</v>
      </c>
      <c r="H16" s="87" t="s">
        <v>6</v>
      </c>
      <c r="J16" s="93">
        <v>455.02249999999998</v>
      </c>
      <c r="K16" s="97" t="s">
        <v>2671</v>
      </c>
      <c r="L16" s="95" t="s">
        <v>78</v>
      </c>
      <c r="N16" s="78">
        <v>305.041</v>
      </c>
      <c r="O16" s="107" t="s">
        <v>2739</v>
      </c>
      <c r="P16" s="80" t="s">
        <v>35</v>
      </c>
      <c r="R16" s="90"/>
      <c r="S16" s="108"/>
      <c r="T16" s="92"/>
    </row>
    <row r="17" spans="1:20">
      <c r="A17" s="69" t="s">
        <v>19</v>
      </c>
      <c r="B17" s="70" t="s">
        <v>20</v>
      </c>
      <c r="C17" s="71" t="s">
        <v>15</v>
      </c>
      <c r="F17" s="87">
        <v>415.01249999999999</v>
      </c>
      <c r="G17" s="85" t="s">
        <v>2636</v>
      </c>
      <c r="H17" s="87" t="s">
        <v>6</v>
      </c>
      <c r="J17" s="93">
        <v>455.02350000000001</v>
      </c>
      <c r="K17" s="97" t="s">
        <v>2672</v>
      </c>
      <c r="L17" s="95" t="s">
        <v>78</v>
      </c>
      <c r="N17" s="78">
        <v>305.04149999999998</v>
      </c>
      <c r="O17" s="107" t="s">
        <v>2771</v>
      </c>
      <c r="P17" s="80" t="s">
        <v>47</v>
      </c>
      <c r="R17" s="90"/>
      <c r="S17" s="108"/>
      <c r="T17" s="92"/>
    </row>
    <row r="18" spans="1:20">
      <c r="A18" s="69" t="s">
        <v>21</v>
      </c>
      <c r="B18" s="70" t="s">
        <v>22</v>
      </c>
      <c r="C18" s="71" t="s">
        <v>15</v>
      </c>
      <c r="F18" s="87">
        <v>415.01299999999998</v>
      </c>
      <c r="G18" s="85" t="s">
        <v>2637</v>
      </c>
      <c r="H18" s="87" t="s">
        <v>6</v>
      </c>
      <c r="J18" s="93">
        <v>455.024</v>
      </c>
      <c r="K18" s="97" t="s">
        <v>2698</v>
      </c>
      <c r="L18" s="95" t="s">
        <v>78</v>
      </c>
      <c r="N18" s="78">
        <v>306.01100000000002</v>
      </c>
      <c r="O18" s="107" t="s">
        <v>2772</v>
      </c>
      <c r="P18" s="80" t="s">
        <v>35</v>
      </c>
      <c r="R18" s="90"/>
      <c r="S18" s="108"/>
      <c r="T18" s="92"/>
    </row>
    <row r="19" spans="1:20">
      <c r="A19" s="72" t="s">
        <v>23</v>
      </c>
      <c r="B19" s="73" t="s">
        <v>24</v>
      </c>
      <c r="C19" s="74" t="s">
        <v>15</v>
      </c>
      <c r="F19" s="87">
        <v>415.01350000000002</v>
      </c>
      <c r="G19" s="85" t="s">
        <v>2638</v>
      </c>
      <c r="H19" s="87" t="s">
        <v>6</v>
      </c>
      <c r="J19" s="93">
        <v>455.02449999999999</v>
      </c>
      <c r="K19" s="97" t="s">
        <v>2673</v>
      </c>
      <c r="L19" s="95" t="s">
        <v>78</v>
      </c>
      <c r="N19" s="78">
        <v>306.01150000000001</v>
      </c>
      <c r="O19" s="107" t="s">
        <v>2773</v>
      </c>
      <c r="P19" s="80" t="s">
        <v>47</v>
      </c>
      <c r="R19" s="90"/>
      <c r="S19" s="108"/>
      <c r="T19" s="92"/>
    </row>
    <row r="20" spans="1:20">
      <c r="A20" s="72" t="s">
        <v>25</v>
      </c>
      <c r="B20" s="73" t="s">
        <v>26</v>
      </c>
      <c r="C20" s="74" t="s">
        <v>15</v>
      </c>
      <c r="F20" s="87">
        <v>415.108</v>
      </c>
      <c r="G20" s="85" t="s">
        <v>2639</v>
      </c>
      <c r="H20" s="87" t="s">
        <v>6</v>
      </c>
      <c r="J20" s="93">
        <v>455.02499999999998</v>
      </c>
      <c r="K20" s="97" t="s">
        <v>2674</v>
      </c>
      <c r="L20" s="95" t="s">
        <v>78</v>
      </c>
      <c r="N20" s="78">
        <v>310.01100000000002</v>
      </c>
      <c r="O20" s="107" t="s">
        <v>2758</v>
      </c>
      <c r="P20" s="80" t="s">
        <v>35</v>
      </c>
      <c r="R20" s="90"/>
      <c r="S20" s="108"/>
      <c r="T20" s="92"/>
    </row>
    <row r="21" spans="1:20">
      <c r="A21" s="75">
        <v>204.01</v>
      </c>
      <c r="B21" s="76" t="s">
        <v>27</v>
      </c>
      <c r="C21" s="77" t="s">
        <v>6</v>
      </c>
      <c r="F21" s="87">
        <v>415.10849999999999</v>
      </c>
      <c r="G21" s="85" t="s">
        <v>2640</v>
      </c>
      <c r="H21" s="87" t="s">
        <v>6</v>
      </c>
      <c r="J21" s="93">
        <v>455.03</v>
      </c>
      <c r="K21" s="97" t="s">
        <v>2675</v>
      </c>
      <c r="L21" s="95" t="s">
        <v>35</v>
      </c>
      <c r="N21" s="78">
        <v>310.01150000000001</v>
      </c>
      <c r="O21" s="107" t="s">
        <v>2759</v>
      </c>
      <c r="P21" s="80" t="s">
        <v>47</v>
      </c>
      <c r="R21" s="90"/>
      <c r="S21" s="108"/>
      <c r="T21" s="92"/>
    </row>
    <row r="22" spans="1:20">
      <c r="A22" s="75">
        <v>204.01050000000001</v>
      </c>
      <c r="B22" s="76" t="s">
        <v>28</v>
      </c>
      <c r="C22" s="77" t="s">
        <v>6</v>
      </c>
      <c r="F22" s="87">
        <v>415.10899999999998</v>
      </c>
      <c r="G22" s="85" t="s">
        <v>2641</v>
      </c>
      <c r="H22" s="87" t="s">
        <v>6</v>
      </c>
      <c r="J22" s="93">
        <v>455.04</v>
      </c>
      <c r="K22" s="97" t="s">
        <v>2676</v>
      </c>
      <c r="L22" s="95" t="s">
        <v>78</v>
      </c>
      <c r="N22" s="78">
        <v>312.01100000000002</v>
      </c>
      <c r="O22" s="107" t="s">
        <v>2745</v>
      </c>
      <c r="P22" s="80" t="s">
        <v>35</v>
      </c>
      <c r="R22" s="90"/>
      <c r="S22" s="108"/>
      <c r="T22" s="92"/>
    </row>
    <row r="23" spans="1:20">
      <c r="A23" s="75" t="s">
        <v>29</v>
      </c>
      <c r="B23" s="76" t="s">
        <v>31</v>
      </c>
      <c r="C23" s="77" t="s">
        <v>30</v>
      </c>
      <c r="F23" s="87">
        <v>415.10950000000003</v>
      </c>
      <c r="G23" s="85" t="s">
        <v>2642</v>
      </c>
      <c r="H23" s="87" t="s">
        <v>6</v>
      </c>
      <c r="J23" s="93">
        <v>455.05</v>
      </c>
      <c r="K23" s="97" t="s">
        <v>2677</v>
      </c>
      <c r="L23" s="95" t="s">
        <v>35</v>
      </c>
      <c r="N23" s="78">
        <v>312.01150000000001</v>
      </c>
      <c r="O23" s="107" t="s">
        <v>2746</v>
      </c>
      <c r="P23" s="80" t="s">
        <v>47</v>
      </c>
      <c r="R23" s="90"/>
      <c r="S23" s="108"/>
      <c r="T23" s="92"/>
    </row>
    <row r="24" spans="1:20">
      <c r="A24" s="75">
        <v>204.011</v>
      </c>
      <c r="B24" s="76" t="s">
        <v>32</v>
      </c>
      <c r="C24" s="77" t="s">
        <v>6</v>
      </c>
      <c r="F24" s="87">
        <v>415.11</v>
      </c>
      <c r="G24" s="85" t="s">
        <v>2643</v>
      </c>
      <c r="H24" s="87" t="s">
        <v>6</v>
      </c>
      <c r="J24" s="93">
        <v>455.0505</v>
      </c>
      <c r="K24" s="97" t="s">
        <v>2699</v>
      </c>
      <c r="L24" s="95" t="s">
        <v>78</v>
      </c>
      <c r="N24" s="78">
        <v>315.01</v>
      </c>
      <c r="O24" s="107" t="s">
        <v>2740</v>
      </c>
      <c r="P24" s="80" t="s">
        <v>35</v>
      </c>
      <c r="R24" s="90"/>
      <c r="S24" s="108"/>
      <c r="T24" s="92"/>
    </row>
    <row r="25" spans="1:20">
      <c r="A25" s="75">
        <v>204.01150000000001</v>
      </c>
      <c r="B25" s="76" t="s">
        <v>33</v>
      </c>
      <c r="C25" s="77" t="s">
        <v>6</v>
      </c>
      <c r="F25" s="87">
        <v>415.1105</v>
      </c>
      <c r="G25" s="85" t="s">
        <v>2644</v>
      </c>
      <c r="H25" s="87" t="s">
        <v>6</v>
      </c>
      <c r="J25" s="93">
        <v>455.06</v>
      </c>
      <c r="K25" s="97" t="s">
        <v>2700</v>
      </c>
      <c r="L25" s="95" t="s">
        <v>35</v>
      </c>
      <c r="N25" s="78">
        <v>315.02</v>
      </c>
      <c r="O25" s="107" t="s">
        <v>2760</v>
      </c>
      <c r="P25" s="80" t="s">
        <v>35</v>
      </c>
      <c r="R25" s="90"/>
      <c r="S25" s="108"/>
      <c r="T25" s="92"/>
    </row>
    <row r="26" spans="1:20">
      <c r="A26" s="75">
        <v>204.012</v>
      </c>
      <c r="B26" s="76" t="s">
        <v>34</v>
      </c>
      <c r="C26" s="77" t="s">
        <v>6</v>
      </c>
      <c r="F26" s="87">
        <v>415.11099999999999</v>
      </c>
      <c r="G26" s="85" t="s">
        <v>2645</v>
      </c>
      <c r="H26" s="87" t="s">
        <v>6</v>
      </c>
      <c r="J26" s="93">
        <v>455.06049999999999</v>
      </c>
      <c r="K26" s="97" t="s">
        <v>2691</v>
      </c>
      <c r="L26" s="95" t="s">
        <v>78</v>
      </c>
      <c r="N26" s="78">
        <v>320.01049999999998</v>
      </c>
      <c r="O26" s="107" t="s">
        <v>2774</v>
      </c>
      <c r="P26" s="80" t="s">
        <v>6</v>
      </c>
      <c r="R26" s="90"/>
      <c r="S26" s="108"/>
      <c r="T26" s="92"/>
    </row>
    <row r="27" spans="1:20">
      <c r="A27" s="75">
        <v>204.01249999999999</v>
      </c>
      <c r="B27" s="76" t="s">
        <v>34</v>
      </c>
      <c r="C27" s="77" t="s">
        <v>35</v>
      </c>
      <c r="F27" s="87">
        <v>415.11149999999998</v>
      </c>
      <c r="G27" s="85" t="s">
        <v>2646</v>
      </c>
      <c r="H27" s="87" t="s">
        <v>6</v>
      </c>
      <c r="J27" s="93">
        <v>460.11</v>
      </c>
      <c r="K27" s="97" t="s">
        <v>2701</v>
      </c>
      <c r="L27" s="95" t="s">
        <v>35</v>
      </c>
      <c r="N27" s="78">
        <v>320.01100000000002</v>
      </c>
      <c r="O27" s="107" t="s">
        <v>2719</v>
      </c>
      <c r="P27" s="80" t="s">
        <v>6</v>
      </c>
      <c r="R27" s="90"/>
      <c r="S27" s="108"/>
      <c r="T27" s="92"/>
    </row>
    <row r="28" spans="1:20">
      <c r="A28" s="72">
        <v>204.01300000000001</v>
      </c>
      <c r="B28" s="73" t="s">
        <v>37</v>
      </c>
      <c r="C28" s="74" t="s">
        <v>36</v>
      </c>
      <c r="F28" s="87">
        <v>415.11200000000002</v>
      </c>
      <c r="G28" s="85" t="s">
        <v>2647</v>
      </c>
      <c r="H28" s="87" t="s">
        <v>6</v>
      </c>
      <c r="J28" s="93">
        <v>460.11009999999999</v>
      </c>
      <c r="K28" s="97" t="s">
        <v>2702</v>
      </c>
      <c r="L28" s="95" t="s">
        <v>35</v>
      </c>
      <c r="N28" s="78">
        <v>320.01150000000001</v>
      </c>
      <c r="O28" s="107" t="s">
        <v>2775</v>
      </c>
      <c r="P28" s="80" t="s">
        <v>6</v>
      </c>
      <c r="R28" s="90"/>
      <c r="S28" s="108"/>
      <c r="T28" s="92"/>
    </row>
    <row r="29" spans="1:20">
      <c r="A29" s="72">
        <v>204.01400000000001</v>
      </c>
      <c r="B29" s="73" t="s">
        <v>38</v>
      </c>
      <c r="C29" s="74" t="s">
        <v>36</v>
      </c>
      <c r="F29" s="87">
        <v>415.11250000000001</v>
      </c>
      <c r="G29" s="85" t="s">
        <v>2648</v>
      </c>
      <c r="H29" s="87" t="s">
        <v>6</v>
      </c>
      <c r="J29" s="93">
        <v>460.1103</v>
      </c>
      <c r="K29" s="97" t="s">
        <v>2703</v>
      </c>
      <c r="L29" s="95" t="s">
        <v>35</v>
      </c>
      <c r="N29" s="78">
        <v>320.012</v>
      </c>
      <c r="O29" s="107" t="s">
        <v>2720</v>
      </c>
      <c r="P29" s="80" t="s">
        <v>6</v>
      </c>
      <c r="R29" s="90"/>
      <c r="S29" s="108"/>
      <c r="T29" s="92"/>
    </row>
    <row r="30" spans="1:20">
      <c r="A30" s="72">
        <v>204.01499999999999</v>
      </c>
      <c r="B30" s="73" t="s">
        <v>39</v>
      </c>
      <c r="C30" s="74" t="s">
        <v>36</v>
      </c>
      <c r="F30" s="87">
        <v>415.113</v>
      </c>
      <c r="G30" s="85" t="s">
        <v>2649</v>
      </c>
      <c r="H30" s="87" t="s">
        <v>6</v>
      </c>
      <c r="J30" s="93">
        <v>460.11099999999999</v>
      </c>
      <c r="K30" s="97" t="s">
        <v>2704</v>
      </c>
      <c r="L30" s="95" t="s">
        <v>35</v>
      </c>
      <c r="N30" s="78">
        <v>320.01249999999999</v>
      </c>
      <c r="O30" s="107" t="s">
        <v>2761</v>
      </c>
      <c r="P30" s="80" t="s">
        <v>6</v>
      </c>
      <c r="R30" s="90"/>
      <c r="S30" s="108"/>
      <c r="T30" s="92"/>
    </row>
    <row r="31" spans="1:20">
      <c r="A31" s="72">
        <v>204.0155</v>
      </c>
      <c r="B31" s="73" t="s">
        <v>40</v>
      </c>
      <c r="C31" s="74" t="s">
        <v>6</v>
      </c>
      <c r="F31" s="87">
        <v>415.11349999999999</v>
      </c>
      <c r="G31" s="85" t="s">
        <v>2621</v>
      </c>
      <c r="H31" s="87" t="s">
        <v>6</v>
      </c>
      <c r="J31" s="93">
        <v>460.113</v>
      </c>
      <c r="K31" s="97" t="s">
        <v>2705</v>
      </c>
      <c r="L31" s="95" t="s">
        <v>35</v>
      </c>
      <c r="N31" s="78">
        <v>320.01299999999998</v>
      </c>
      <c r="O31" s="107" t="s">
        <v>2721</v>
      </c>
      <c r="P31" s="80" t="s">
        <v>6</v>
      </c>
      <c r="R31" s="90"/>
      <c r="S31" s="108"/>
      <c r="T31" s="92"/>
    </row>
    <row r="32" spans="1:20">
      <c r="A32" s="72">
        <v>204.01570000000001</v>
      </c>
      <c r="B32" s="73" t="s">
        <v>41</v>
      </c>
      <c r="C32" s="74" t="s">
        <v>36</v>
      </c>
      <c r="F32" s="87" t="s">
        <v>228</v>
      </c>
      <c r="G32" s="85" t="s">
        <v>2650</v>
      </c>
      <c r="H32" s="87" t="s">
        <v>6</v>
      </c>
      <c r="J32" s="93">
        <v>460.11320000000001</v>
      </c>
      <c r="K32" s="97" t="s">
        <v>2706</v>
      </c>
      <c r="L32" s="95" t="s">
        <v>35</v>
      </c>
      <c r="N32" s="78">
        <v>320.01350000000002</v>
      </c>
      <c r="O32" s="107" t="s">
        <v>2762</v>
      </c>
      <c r="P32" s="80" t="s">
        <v>6</v>
      </c>
      <c r="R32" s="90"/>
      <c r="S32" s="108"/>
      <c r="T32" s="92"/>
    </row>
    <row r="33" spans="1:20">
      <c r="A33" s="72">
        <v>204.01599999999999</v>
      </c>
      <c r="B33" s="73" t="s">
        <v>42</v>
      </c>
      <c r="C33" s="74" t="s">
        <v>36</v>
      </c>
      <c r="F33" s="87">
        <v>415.13099999999997</v>
      </c>
      <c r="G33" s="85" t="s">
        <v>2651</v>
      </c>
      <c r="H33" s="87" t="s">
        <v>6</v>
      </c>
      <c r="J33" s="93">
        <v>460.17</v>
      </c>
      <c r="K33" s="97" t="s">
        <v>2707</v>
      </c>
      <c r="L33" s="95" t="s">
        <v>35</v>
      </c>
      <c r="N33" s="78">
        <v>320.01400000000001</v>
      </c>
      <c r="O33" s="107" t="s">
        <v>2714</v>
      </c>
      <c r="P33" s="80" t="s">
        <v>6</v>
      </c>
      <c r="R33" s="90"/>
      <c r="S33" s="108"/>
      <c r="T33" s="92"/>
    </row>
    <row r="34" spans="1:20">
      <c r="A34" s="69">
        <v>204.01650000000001</v>
      </c>
      <c r="B34" s="70" t="s">
        <v>43</v>
      </c>
      <c r="C34" s="71" t="s">
        <v>36</v>
      </c>
      <c r="F34" s="87">
        <v>415.14100000000002</v>
      </c>
      <c r="G34" s="85" t="s">
        <v>2652</v>
      </c>
      <c r="H34" s="87" t="s">
        <v>6</v>
      </c>
      <c r="J34" s="93">
        <v>460.2</v>
      </c>
      <c r="K34" s="97" t="s">
        <v>2692</v>
      </c>
      <c r="L34" s="95" t="s">
        <v>269</v>
      </c>
      <c r="N34" s="78">
        <v>320.0145</v>
      </c>
      <c r="O34" s="107" t="s">
        <v>2763</v>
      </c>
      <c r="P34" s="80" t="s">
        <v>6</v>
      </c>
      <c r="R34" s="90"/>
      <c r="S34" s="108"/>
      <c r="T34" s="92"/>
    </row>
    <row r="35" spans="1:20">
      <c r="A35" s="69">
        <v>204.017</v>
      </c>
      <c r="B35" s="70" t="s">
        <v>44</v>
      </c>
      <c r="C35" s="71" t="s">
        <v>36</v>
      </c>
      <c r="F35" s="87">
        <v>416.01600000000002</v>
      </c>
      <c r="G35" s="85" t="s">
        <v>2653</v>
      </c>
      <c r="H35" s="87" t="s">
        <v>6</v>
      </c>
      <c r="J35" s="93">
        <v>465.01049999999998</v>
      </c>
      <c r="K35" s="97" t="s">
        <v>2693</v>
      </c>
      <c r="L35" s="95" t="s">
        <v>35</v>
      </c>
      <c r="N35" s="78">
        <v>320.01499999999999</v>
      </c>
      <c r="O35" s="107" t="s">
        <v>2764</v>
      </c>
      <c r="P35" s="80" t="s">
        <v>6</v>
      </c>
      <c r="R35" s="90"/>
      <c r="S35" s="108"/>
      <c r="T35" s="92"/>
    </row>
    <row r="36" spans="1:20">
      <c r="A36" s="69">
        <v>204.01750000000001</v>
      </c>
      <c r="B36" s="70" t="s">
        <v>45</v>
      </c>
      <c r="C36" s="71" t="s">
        <v>6</v>
      </c>
      <c r="F36" s="87">
        <v>416.017</v>
      </c>
      <c r="G36" s="85" t="s">
        <v>2654</v>
      </c>
      <c r="H36" s="87" t="s">
        <v>6</v>
      </c>
      <c r="J36" s="93">
        <v>465.01100000000002</v>
      </c>
      <c r="K36" s="97" t="s">
        <v>2694</v>
      </c>
      <c r="L36" s="95" t="s">
        <v>35</v>
      </c>
      <c r="N36" s="78">
        <v>320.01549999999997</v>
      </c>
      <c r="O36" s="107" t="s">
        <v>2765</v>
      </c>
      <c r="P36" s="80" t="s">
        <v>6</v>
      </c>
      <c r="R36" s="90"/>
      <c r="S36" s="108"/>
      <c r="T36" s="92"/>
    </row>
    <row r="37" spans="1:20">
      <c r="A37" s="69">
        <v>204.018</v>
      </c>
      <c r="B37" s="70" t="s">
        <v>46</v>
      </c>
      <c r="C37" s="71" t="s">
        <v>13</v>
      </c>
      <c r="F37" s="87">
        <v>416.01799999999997</v>
      </c>
      <c r="G37" s="85" t="s">
        <v>2655</v>
      </c>
      <c r="H37" s="87" t="s">
        <v>6</v>
      </c>
      <c r="J37" s="93">
        <v>465.01150000000001</v>
      </c>
      <c r="K37" s="97" t="s">
        <v>2678</v>
      </c>
      <c r="L37" s="95" t="s">
        <v>35</v>
      </c>
      <c r="N37" s="78">
        <v>320.01600000000002</v>
      </c>
      <c r="O37" s="107" t="s">
        <v>2715</v>
      </c>
      <c r="P37" s="80" t="s">
        <v>6</v>
      </c>
      <c r="R37" s="90"/>
      <c r="S37" s="108"/>
      <c r="T37" s="92"/>
    </row>
    <row r="38" spans="1:20">
      <c r="A38" s="69">
        <v>204.01849999999999</v>
      </c>
      <c r="B38" s="70" t="s">
        <v>48</v>
      </c>
      <c r="C38" s="71" t="s">
        <v>47</v>
      </c>
      <c r="F38" s="87">
        <v>416.01900000000001</v>
      </c>
      <c r="G38" s="85" t="s">
        <v>2656</v>
      </c>
      <c r="H38" s="87" t="s">
        <v>6</v>
      </c>
      <c r="J38" s="93">
        <v>465.012</v>
      </c>
      <c r="K38" s="97" t="s">
        <v>2695</v>
      </c>
      <c r="L38" s="95" t="s">
        <v>35</v>
      </c>
      <c r="N38" s="78">
        <v>320.01650000000001</v>
      </c>
      <c r="O38" s="107" t="s">
        <v>2716</v>
      </c>
      <c r="P38" s="80" t="s">
        <v>6</v>
      </c>
      <c r="R38" s="90"/>
      <c r="S38" s="108"/>
      <c r="T38" s="92"/>
    </row>
    <row r="39" spans="1:20">
      <c r="A39" s="69">
        <v>204.01900000000001</v>
      </c>
      <c r="B39" s="70" t="s">
        <v>49</v>
      </c>
      <c r="C39" s="71" t="s">
        <v>13</v>
      </c>
      <c r="F39" s="87">
        <v>416.02600000000001</v>
      </c>
      <c r="G39" s="85" t="s">
        <v>2657</v>
      </c>
      <c r="H39" s="87" t="s">
        <v>6</v>
      </c>
      <c r="J39" s="93">
        <v>465.01249999999999</v>
      </c>
      <c r="K39" s="97" t="s">
        <v>2708</v>
      </c>
      <c r="L39" s="95" t="s">
        <v>35</v>
      </c>
      <c r="N39" s="78">
        <v>320.017</v>
      </c>
      <c r="O39" s="107" t="s">
        <v>2722</v>
      </c>
      <c r="P39" s="80" t="s">
        <v>6</v>
      </c>
      <c r="R39" s="90"/>
      <c r="S39" s="108"/>
      <c r="T39" s="92"/>
    </row>
    <row r="40" spans="1:20">
      <c r="A40" s="69">
        <v>204.01949999999999</v>
      </c>
      <c r="B40" s="70" t="s">
        <v>50</v>
      </c>
      <c r="C40" s="71" t="s">
        <v>13</v>
      </c>
      <c r="F40" s="87">
        <v>416.02699999999999</v>
      </c>
      <c r="G40" s="85" t="s">
        <v>2658</v>
      </c>
      <c r="H40" s="87" t="s">
        <v>6</v>
      </c>
      <c r="J40" s="93">
        <v>465.03050000000002</v>
      </c>
      <c r="K40" s="97" t="s">
        <v>2696</v>
      </c>
      <c r="L40" s="95" t="s">
        <v>35</v>
      </c>
      <c r="N40" s="78">
        <v>320.03050000000002</v>
      </c>
      <c r="O40" s="107" t="s">
        <v>2723</v>
      </c>
      <c r="P40" s="80" t="s">
        <v>6</v>
      </c>
      <c r="R40" s="90"/>
      <c r="S40" s="108"/>
      <c r="T40" s="92"/>
    </row>
    <row r="41" spans="1:20">
      <c r="A41" s="69">
        <v>204.02</v>
      </c>
      <c r="B41" s="70" t="s">
        <v>51</v>
      </c>
      <c r="C41" s="71" t="s">
        <v>36</v>
      </c>
      <c r="F41" s="87">
        <v>416.02800000000002</v>
      </c>
      <c r="G41" s="85" t="s">
        <v>2659</v>
      </c>
      <c r="H41" s="87" t="s">
        <v>6</v>
      </c>
      <c r="J41" s="93">
        <v>465.03149999999999</v>
      </c>
      <c r="K41" s="97" t="s">
        <v>2709</v>
      </c>
      <c r="L41" s="95" t="s">
        <v>6</v>
      </c>
      <c r="N41" s="78">
        <v>320.03100000000001</v>
      </c>
      <c r="O41" s="107" t="s">
        <v>2729</v>
      </c>
      <c r="P41" s="80" t="s">
        <v>6</v>
      </c>
      <c r="R41" s="90"/>
      <c r="S41" s="108"/>
      <c r="T41" s="92"/>
    </row>
    <row r="42" spans="1:20">
      <c r="A42" s="69">
        <v>204.0205</v>
      </c>
      <c r="B42" s="70" t="s">
        <v>52</v>
      </c>
      <c r="C42" s="71" t="s">
        <v>13</v>
      </c>
      <c r="F42" s="87">
        <v>416.029</v>
      </c>
      <c r="G42" s="85" t="s">
        <v>2660</v>
      </c>
      <c r="H42" s="87" t="s">
        <v>6</v>
      </c>
      <c r="J42" s="96">
        <v>475.01</v>
      </c>
      <c r="K42" s="97" t="s">
        <v>2710</v>
      </c>
      <c r="L42" s="98" t="s">
        <v>47</v>
      </c>
      <c r="N42" s="78">
        <v>320.03149999999999</v>
      </c>
      <c r="O42" s="107" t="s">
        <v>2724</v>
      </c>
      <c r="P42" s="80" t="s">
        <v>6</v>
      </c>
      <c r="R42" s="90"/>
      <c r="S42" s="108"/>
      <c r="T42" s="92"/>
    </row>
    <row r="43" spans="1:20">
      <c r="A43" s="69">
        <v>204.02099999999999</v>
      </c>
      <c r="B43" s="70" t="s">
        <v>53</v>
      </c>
      <c r="C43" s="71" t="s">
        <v>13</v>
      </c>
      <c r="F43" s="87">
        <v>416.05079999999998</v>
      </c>
      <c r="G43" s="85" t="s">
        <v>2661</v>
      </c>
      <c r="H43" s="87" t="s">
        <v>6</v>
      </c>
      <c r="J43" s="96">
        <v>475.01049999999998</v>
      </c>
      <c r="K43" s="97" t="s">
        <v>2711</v>
      </c>
      <c r="L43" s="98" t="s">
        <v>35</v>
      </c>
      <c r="N43" s="78">
        <v>320.03199999999998</v>
      </c>
      <c r="O43" s="107" t="s">
        <v>2730</v>
      </c>
      <c r="P43" s="80" t="s">
        <v>6</v>
      </c>
      <c r="R43" s="90"/>
      <c r="S43" s="108"/>
      <c r="T43" s="92"/>
    </row>
    <row r="44" spans="1:20">
      <c r="A44" s="69">
        <v>204.0215</v>
      </c>
      <c r="B44" s="70" t="s">
        <v>54</v>
      </c>
      <c r="C44" s="71" t="s">
        <v>13</v>
      </c>
      <c r="F44" s="87">
        <v>416.05119999999999</v>
      </c>
      <c r="G44" s="85" t="s">
        <v>2662</v>
      </c>
      <c r="H44" s="87" t="s">
        <v>6</v>
      </c>
      <c r="J44" s="93">
        <v>490.01</v>
      </c>
      <c r="K44" s="97" t="s">
        <v>2679</v>
      </c>
      <c r="L44" s="95" t="s">
        <v>6</v>
      </c>
      <c r="N44" s="78">
        <v>320.03250000000003</v>
      </c>
      <c r="O44" s="107" t="s">
        <v>2725</v>
      </c>
      <c r="P44" s="80" t="s">
        <v>6</v>
      </c>
      <c r="R44" s="90"/>
      <c r="S44" s="108"/>
      <c r="T44" s="92"/>
    </row>
    <row r="45" spans="1:20">
      <c r="A45" s="69">
        <v>204.02199999999999</v>
      </c>
      <c r="B45" s="70" t="s">
        <v>55</v>
      </c>
      <c r="C45" s="71" t="s">
        <v>13</v>
      </c>
      <c r="F45" s="87">
        <v>416.17099999999999</v>
      </c>
      <c r="G45" s="85" t="s">
        <v>2663</v>
      </c>
      <c r="H45" s="87" t="s">
        <v>6</v>
      </c>
      <c r="J45" s="93">
        <v>490.01049999999998</v>
      </c>
      <c r="K45" s="97" t="s">
        <v>2712</v>
      </c>
      <c r="L45" s="95" t="s">
        <v>35</v>
      </c>
      <c r="N45" s="78">
        <v>320.03300000000002</v>
      </c>
      <c r="O45" s="107" t="s">
        <v>2731</v>
      </c>
      <c r="P45" s="80" t="s">
        <v>6</v>
      </c>
      <c r="R45" s="90"/>
      <c r="S45" s="108"/>
      <c r="T45" s="92"/>
    </row>
    <row r="46" spans="1:20">
      <c r="A46" s="69">
        <v>204.02250000000001</v>
      </c>
      <c r="B46" s="70" t="s">
        <v>56</v>
      </c>
      <c r="C46" s="71" t="s">
        <v>13</v>
      </c>
      <c r="F46" s="87">
        <v>416.17149999999998</v>
      </c>
      <c r="G46" s="85" t="s">
        <v>2664</v>
      </c>
      <c r="H46" s="87" t="s">
        <v>6</v>
      </c>
      <c r="J46" s="93">
        <v>490.02</v>
      </c>
      <c r="K46" s="97" t="s">
        <v>2713</v>
      </c>
      <c r="L46" s="95" t="s">
        <v>6</v>
      </c>
      <c r="N46" s="78">
        <v>320.0335</v>
      </c>
      <c r="O46" s="107" t="s">
        <v>2726</v>
      </c>
      <c r="P46" s="80" t="s">
        <v>6</v>
      </c>
      <c r="R46" s="90"/>
      <c r="S46" s="108"/>
      <c r="T46" s="92"/>
    </row>
    <row r="47" spans="1:20">
      <c r="A47" s="69">
        <v>204.023</v>
      </c>
      <c r="B47" s="70" t="s">
        <v>57</v>
      </c>
      <c r="C47" s="71" t="s">
        <v>15</v>
      </c>
      <c r="F47" s="87">
        <v>416.17200000000003</v>
      </c>
      <c r="G47" s="85" t="s">
        <v>2665</v>
      </c>
      <c r="H47" s="87" t="s">
        <v>6</v>
      </c>
      <c r="J47" s="93">
        <v>490.02050000000003</v>
      </c>
      <c r="K47" s="97" t="s">
        <v>2680</v>
      </c>
      <c r="L47" s="95" t="s">
        <v>35</v>
      </c>
      <c r="N47" s="78">
        <v>320.03399999999999</v>
      </c>
      <c r="O47" s="107" t="s">
        <v>2732</v>
      </c>
      <c r="P47" s="80" t="s">
        <v>6</v>
      </c>
      <c r="R47" s="90"/>
      <c r="S47" s="108"/>
      <c r="T47" s="92"/>
    </row>
    <row r="48" spans="1:20">
      <c r="A48" s="69">
        <v>204.02350000000001</v>
      </c>
      <c r="B48" s="70" t="s">
        <v>58</v>
      </c>
      <c r="C48" s="71" t="s">
        <v>15</v>
      </c>
      <c r="F48" s="87">
        <v>416.17250000000001</v>
      </c>
      <c r="G48" s="85" t="s">
        <v>2666</v>
      </c>
      <c r="H48" s="87" t="s">
        <v>6</v>
      </c>
      <c r="J48" s="93" t="s">
        <v>326</v>
      </c>
      <c r="K48" s="97" t="s">
        <v>2681</v>
      </c>
      <c r="L48" s="95" t="s">
        <v>78</v>
      </c>
      <c r="N48" s="78">
        <v>320.03449999999998</v>
      </c>
      <c r="O48" s="107" t="s">
        <v>2776</v>
      </c>
      <c r="P48" s="80" t="s">
        <v>6</v>
      </c>
      <c r="R48" s="90"/>
      <c r="S48" s="108"/>
      <c r="T48" s="92"/>
    </row>
    <row r="49" spans="1:20">
      <c r="A49" s="69">
        <v>204.024</v>
      </c>
      <c r="B49" s="70" t="s">
        <v>59</v>
      </c>
      <c r="C49" s="71" t="s">
        <v>15</v>
      </c>
      <c r="F49" s="87" t="s">
        <v>2793</v>
      </c>
      <c r="G49" s="85" t="s">
        <v>2794</v>
      </c>
      <c r="H49" s="87" t="s">
        <v>47</v>
      </c>
      <c r="J49" s="93" t="s">
        <v>328</v>
      </c>
      <c r="K49" s="97" t="s">
        <v>2682</v>
      </c>
      <c r="L49" s="95" t="s">
        <v>35</v>
      </c>
      <c r="N49" s="78">
        <v>320.03500000000003</v>
      </c>
      <c r="O49" s="107" t="s">
        <v>2733</v>
      </c>
      <c r="P49" s="80" t="s">
        <v>6</v>
      </c>
      <c r="R49" s="90"/>
      <c r="S49" s="108"/>
      <c r="T49" s="92"/>
    </row>
    <row r="50" spans="1:20">
      <c r="A50" s="69">
        <v>204.02449999999999</v>
      </c>
      <c r="B50" s="70" t="s">
        <v>60</v>
      </c>
      <c r="C50" s="71" t="s">
        <v>36</v>
      </c>
      <c r="F50" s="87" t="s">
        <v>2793</v>
      </c>
      <c r="G50" s="85" t="s">
        <v>2797</v>
      </c>
      <c r="H50" s="87" t="s">
        <v>6</v>
      </c>
      <c r="J50" s="93" t="s">
        <v>2793</v>
      </c>
      <c r="K50" s="97" t="s">
        <v>2795</v>
      </c>
      <c r="L50" s="95" t="s">
        <v>35</v>
      </c>
      <c r="N50" s="78">
        <v>320.03550000000001</v>
      </c>
      <c r="O50" s="107" t="s">
        <v>2727</v>
      </c>
      <c r="P50" s="80" t="s">
        <v>6</v>
      </c>
      <c r="R50" s="90"/>
      <c r="S50" s="108"/>
      <c r="T50" s="92"/>
    </row>
    <row r="51" spans="1:20">
      <c r="A51" s="69">
        <v>204.02500000000001</v>
      </c>
      <c r="B51" s="70" t="s">
        <v>61</v>
      </c>
      <c r="C51" s="71" t="s">
        <v>13</v>
      </c>
      <c r="F51" s="84"/>
      <c r="G51" s="85"/>
      <c r="H51" s="84"/>
      <c r="J51" s="93" t="s">
        <v>2793</v>
      </c>
      <c r="K51" s="97" t="s">
        <v>2796</v>
      </c>
      <c r="L51" s="95" t="s">
        <v>78</v>
      </c>
      <c r="N51" s="78">
        <v>320.036</v>
      </c>
      <c r="O51" s="107" t="s">
        <v>2734</v>
      </c>
      <c r="P51" s="80" t="s">
        <v>6</v>
      </c>
      <c r="R51" s="90"/>
      <c r="S51" s="108"/>
      <c r="T51" s="92"/>
    </row>
    <row r="52" spans="1:20">
      <c r="A52" s="69">
        <v>204.02549999999999</v>
      </c>
      <c r="B52" s="70" t="s">
        <v>62</v>
      </c>
      <c r="C52" s="71" t="s">
        <v>13</v>
      </c>
      <c r="F52" s="87"/>
      <c r="G52" s="85"/>
      <c r="H52" s="87"/>
      <c r="J52" s="93"/>
      <c r="K52" s="97"/>
      <c r="L52" s="95"/>
      <c r="N52" s="78">
        <v>320.03649999999999</v>
      </c>
      <c r="O52" s="107" t="s">
        <v>2728</v>
      </c>
      <c r="P52" s="80" t="s">
        <v>6</v>
      </c>
      <c r="R52" s="90"/>
      <c r="S52" s="108"/>
      <c r="T52" s="92"/>
    </row>
    <row r="53" spans="1:20">
      <c r="A53" s="69">
        <v>204.02600000000001</v>
      </c>
      <c r="B53" s="70" t="s">
        <v>63</v>
      </c>
      <c r="C53" s="71" t="s">
        <v>13</v>
      </c>
      <c r="F53" s="87"/>
      <c r="G53" s="85"/>
      <c r="H53" s="87"/>
      <c r="J53" s="93"/>
      <c r="K53" s="97"/>
      <c r="L53" s="95"/>
      <c r="N53" s="78">
        <v>320.03699999999998</v>
      </c>
      <c r="O53" s="107" t="s">
        <v>2735</v>
      </c>
      <c r="P53" s="80" t="s">
        <v>6</v>
      </c>
      <c r="R53" s="90"/>
      <c r="S53" s="108"/>
      <c r="T53" s="92"/>
    </row>
    <row r="54" spans="1:20">
      <c r="A54" s="69">
        <v>204.0265</v>
      </c>
      <c r="B54" s="70" t="s">
        <v>64</v>
      </c>
      <c r="C54" s="71" t="s">
        <v>13</v>
      </c>
      <c r="F54" s="87"/>
      <c r="G54" s="85"/>
      <c r="H54" s="87"/>
      <c r="J54" s="93"/>
      <c r="K54" s="97"/>
      <c r="L54" s="95"/>
      <c r="N54" s="78">
        <v>325.01</v>
      </c>
      <c r="O54" s="107" t="s">
        <v>2747</v>
      </c>
      <c r="P54" s="80" t="s">
        <v>6</v>
      </c>
      <c r="R54" s="90"/>
      <c r="S54" s="108"/>
      <c r="T54" s="92"/>
    </row>
    <row r="55" spans="1:20">
      <c r="A55" s="69">
        <v>204.02699999999999</v>
      </c>
      <c r="B55" s="70" t="s">
        <v>65</v>
      </c>
      <c r="C55" s="71" t="s">
        <v>13</v>
      </c>
      <c r="F55" s="87"/>
      <c r="G55" s="85"/>
      <c r="H55" s="87"/>
      <c r="J55" s="93"/>
      <c r="K55" s="97"/>
      <c r="L55" s="95"/>
      <c r="N55" s="78">
        <v>330.01</v>
      </c>
      <c r="O55" s="107" t="s">
        <v>2748</v>
      </c>
      <c r="P55" s="80" t="s">
        <v>6</v>
      </c>
      <c r="R55" s="90"/>
      <c r="S55" s="108"/>
      <c r="T55" s="92"/>
    </row>
    <row r="56" spans="1:20">
      <c r="A56" s="69">
        <v>204.0275</v>
      </c>
      <c r="B56" s="70" t="s">
        <v>66</v>
      </c>
      <c r="C56" s="71" t="s">
        <v>13</v>
      </c>
      <c r="F56" s="87"/>
      <c r="G56" s="85"/>
      <c r="H56" s="87"/>
      <c r="J56" s="93"/>
      <c r="K56" s="97"/>
      <c r="L56" s="95"/>
      <c r="N56" s="78">
        <v>335.01</v>
      </c>
      <c r="O56" s="107" t="s">
        <v>2741</v>
      </c>
      <c r="P56" s="80" t="s">
        <v>6</v>
      </c>
      <c r="R56" s="90"/>
      <c r="S56" s="108"/>
      <c r="T56" s="92"/>
    </row>
    <row r="57" spans="1:20">
      <c r="A57" s="69">
        <v>204.02799999999999</v>
      </c>
      <c r="B57" s="70" t="s">
        <v>67</v>
      </c>
      <c r="C57" s="71" t="s">
        <v>13</v>
      </c>
      <c r="F57" s="87"/>
      <c r="G57" s="85"/>
      <c r="H57" s="87"/>
      <c r="J57" s="93"/>
      <c r="K57" s="97"/>
      <c r="L57" s="95"/>
      <c r="N57" s="78">
        <v>350.0102</v>
      </c>
      <c r="O57" s="107" t="s">
        <v>2742</v>
      </c>
      <c r="P57" s="80" t="s">
        <v>47</v>
      </c>
      <c r="R57" s="90"/>
      <c r="S57" s="108"/>
      <c r="T57" s="92"/>
    </row>
    <row r="58" spans="1:20">
      <c r="A58" s="69" t="s">
        <v>68</v>
      </c>
      <c r="B58" s="70" t="s">
        <v>69</v>
      </c>
      <c r="C58" s="71" t="s">
        <v>47</v>
      </c>
      <c r="F58" s="87"/>
      <c r="G58" s="85"/>
      <c r="H58" s="87"/>
      <c r="J58" s="93"/>
      <c r="K58" s="97"/>
      <c r="L58" s="95"/>
      <c r="N58" s="78">
        <v>350.0104</v>
      </c>
      <c r="O58" s="107" t="s">
        <v>2749</v>
      </c>
      <c r="P58" s="80" t="s">
        <v>35</v>
      </c>
      <c r="R58" s="90"/>
      <c r="S58" s="108"/>
      <c r="T58" s="92"/>
    </row>
    <row r="59" spans="1:20">
      <c r="A59" s="69" t="s">
        <v>70</v>
      </c>
      <c r="B59" s="70" t="s">
        <v>72</v>
      </c>
      <c r="C59" s="71" t="s">
        <v>71</v>
      </c>
      <c r="F59" s="87"/>
      <c r="G59" s="85"/>
      <c r="H59" s="87"/>
      <c r="J59" s="93"/>
      <c r="K59" s="97"/>
      <c r="L59" s="95"/>
      <c r="N59" s="78">
        <v>350.01150000000001</v>
      </c>
      <c r="O59" s="107" t="s">
        <v>2777</v>
      </c>
      <c r="P59" s="80" t="s">
        <v>6</v>
      </c>
      <c r="R59" s="90"/>
      <c r="S59" s="108"/>
      <c r="T59" s="92"/>
    </row>
    <row r="60" spans="1:20">
      <c r="A60" s="69" t="s">
        <v>73</v>
      </c>
      <c r="B60" s="70" t="s">
        <v>74</v>
      </c>
      <c r="C60" s="71" t="s">
        <v>47</v>
      </c>
      <c r="F60" s="87"/>
      <c r="G60" s="85"/>
      <c r="H60" s="87"/>
      <c r="J60" s="93"/>
      <c r="K60" s="97"/>
      <c r="L60" s="95"/>
      <c r="N60" s="78">
        <v>350.012</v>
      </c>
      <c r="O60" s="107" t="s">
        <v>2778</v>
      </c>
      <c r="P60" s="80" t="s">
        <v>6</v>
      </c>
      <c r="R60" s="90"/>
      <c r="S60" s="108"/>
      <c r="T60" s="92"/>
    </row>
    <row r="61" spans="1:20">
      <c r="A61" s="69" t="s">
        <v>75</v>
      </c>
      <c r="B61" s="70" t="s">
        <v>76</v>
      </c>
      <c r="C61" s="71" t="s">
        <v>13</v>
      </c>
      <c r="F61" s="87"/>
      <c r="G61" s="85"/>
      <c r="H61" s="87"/>
      <c r="J61" s="93"/>
      <c r="K61" s="97"/>
      <c r="L61" s="95"/>
      <c r="N61" s="78">
        <v>350.01249999999999</v>
      </c>
      <c r="O61" s="107" t="s">
        <v>2766</v>
      </c>
      <c r="P61" s="80" t="s">
        <v>6</v>
      </c>
      <c r="R61" s="90"/>
      <c r="S61" s="108"/>
      <c r="T61" s="92"/>
    </row>
    <row r="62" spans="1:20">
      <c r="A62" s="69" t="s">
        <v>77</v>
      </c>
      <c r="B62" s="70" t="s">
        <v>72</v>
      </c>
      <c r="C62" s="71" t="s">
        <v>78</v>
      </c>
      <c r="F62" s="87"/>
      <c r="G62" s="85"/>
      <c r="H62" s="87"/>
      <c r="J62" s="93"/>
      <c r="K62" s="97"/>
      <c r="L62" s="95"/>
      <c r="N62" s="78">
        <v>350.01299999999998</v>
      </c>
      <c r="O62" s="107" t="s">
        <v>2779</v>
      </c>
      <c r="P62" s="80" t="s">
        <v>6</v>
      </c>
      <c r="R62" s="90"/>
      <c r="S62" s="108"/>
      <c r="T62" s="92"/>
    </row>
    <row r="63" spans="1:20">
      <c r="A63" s="69" t="s">
        <v>79</v>
      </c>
      <c r="B63" s="70" t="s">
        <v>76</v>
      </c>
      <c r="C63" s="71" t="s">
        <v>36</v>
      </c>
      <c r="F63" s="87"/>
      <c r="G63" s="85"/>
      <c r="H63" s="87"/>
      <c r="J63" s="93"/>
      <c r="K63" s="97"/>
      <c r="L63" s="95"/>
      <c r="N63" s="78">
        <v>350.01350000000002</v>
      </c>
      <c r="O63" s="107" t="s">
        <v>2780</v>
      </c>
      <c r="P63" s="80" t="s">
        <v>6</v>
      </c>
      <c r="R63" s="90"/>
      <c r="S63" s="108"/>
      <c r="T63" s="92"/>
    </row>
    <row r="64" spans="1:20">
      <c r="A64" s="69" t="s">
        <v>80</v>
      </c>
      <c r="B64" s="70" t="s">
        <v>76</v>
      </c>
      <c r="C64" s="71" t="s">
        <v>15</v>
      </c>
      <c r="F64" s="87"/>
      <c r="G64" s="85"/>
      <c r="H64" s="87"/>
      <c r="J64" s="93"/>
      <c r="K64" s="97"/>
      <c r="L64" s="95"/>
      <c r="N64" s="78">
        <v>350.01400000000001</v>
      </c>
      <c r="O64" s="107" t="s">
        <v>2781</v>
      </c>
      <c r="P64" s="80" t="s">
        <v>6</v>
      </c>
      <c r="R64" s="90"/>
      <c r="S64" s="108"/>
      <c r="T64" s="92"/>
    </row>
    <row r="65" spans="1:20">
      <c r="A65" s="69" t="s">
        <v>81</v>
      </c>
      <c r="B65" s="70" t="s">
        <v>72</v>
      </c>
      <c r="C65" s="71" t="s">
        <v>82</v>
      </c>
      <c r="F65" s="87"/>
      <c r="G65" s="85"/>
      <c r="H65" s="87"/>
      <c r="J65" s="93"/>
      <c r="K65" s="97"/>
      <c r="L65" s="95"/>
      <c r="N65" s="78">
        <v>350.0145</v>
      </c>
      <c r="O65" s="107" t="s">
        <v>2743</v>
      </c>
      <c r="P65" s="80" t="s">
        <v>6</v>
      </c>
      <c r="R65" s="90"/>
      <c r="S65" s="108"/>
      <c r="T65" s="92"/>
    </row>
    <row r="66" spans="1:20">
      <c r="A66" s="69" t="s">
        <v>83</v>
      </c>
      <c r="B66" s="70" t="s">
        <v>76</v>
      </c>
      <c r="C66" s="71" t="s">
        <v>30</v>
      </c>
      <c r="F66" s="87"/>
      <c r="G66" s="85"/>
      <c r="H66" s="87"/>
      <c r="J66" s="93"/>
      <c r="K66" s="97"/>
      <c r="L66" s="95"/>
      <c r="N66" s="78">
        <v>390.01029999999997</v>
      </c>
      <c r="O66" s="107" t="s">
        <v>2767</v>
      </c>
      <c r="P66" s="80" t="s">
        <v>6</v>
      </c>
      <c r="R66" s="90"/>
      <c r="S66" s="108"/>
      <c r="T66" s="92"/>
    </row>
    <row r="67" spans="1:20">
      <c r="A67" s="69" t="s">
        <v>84</v>
      </c>
      <c r="B67" s="70" t="s">
        <v>72</v>
      </c>
      <c r="C67" s="71" t="s">
        <v>4</v>
      </c>
      <c r="F67" s="87"/>
      <c r="G67" s="85"/>
      <c r="H67" s="87"/>
      <c r="J67" s="93"/>
      <c r="K67" s="97"/>
      <c r="L67" s="95"/>
      <c r="N67" s="78">
        <v>390.02010000000001</v>
      </c>
      <c r="O67" s="107" t="s">
        <v>2750</v>
      </c>
      <c r="P67" s="80" t="s">
        <v>35</v>
      </c>
      <c r="R67" s="90"/>
      <c r="S67" s="108"/>
      <c r="T67" s="92"/>
    </row>
    <row r="68" spans="1:20">
      <c r="A68" s="69" t="s">
        <v>85</v>
      </c>
      <c r="B68" s="70" t="s">
        <v>74</v>
      </c>
      <c r="C68" s="71" t="s">
        <v>6</v>
      </c>
      <c r="F68" s="87"/>
      <c r="G68" s="85"/>
      <c r="H68" s="87"/>
      <c r="J68" s="93"/>
      <c r="K68" s="97"/>
      <c r="L68" s="95"/>
      <c r="N68" s="78">
        <v>390.02030000000002</v>
      </c>
      <c r="O68" s="107" t="s">
        <v>2751</v>
      </c>
      <c r="P68" s="80" t="s">
        <v>6</v>
      </c>
      <c r="R68" s="90"/>
      <c r="S68" s="108"/>
      <c r="T68" s="92"/>
    </row>
    <row r="69" spans="1:20">
      <c r="A69" s="69" t="s">
        <v>86</v>
      </c>
      <c r="B69" s="70" t="s">
        <v>72</v>
      </c>
      <c r="C69" s="71" t="s">
        <v>35</v>
      </c>
      <c r="F69" s="87"/>
      <c r="G69" s="85"/>
      <c r="H69" s="87"/>
      <c r="J69" s="93"/>
      <c r="K69" s="97"/>
      <c r="L69" s="95"/>
      <c r="N69" s="78">
        <v>390.03030000000001</v>
      </c>
      <c r="O69" s="107" t="s">
        <v>2752</v>
      </c>
      <c r="P69" s="80" t="s">
        <v>6</v>
      </c>
      <c r="R69" s="90"/>
      <c r="S69" s="108"/>
      <c r="T69" s="92"/>
    </row>
    <row r="70" spans="1:20">
      <c r="A70" s="69">
        <v>205.01</v>
      </c>
      <c r="B70" s="70" t="s">
        <v>87</v>
      </c>
      <c r="C70" s="71" t="s">
        <v>47</v>
      </c>
      <c r="F70" s="87"/>
      <c r="G70" s="85"/>
      <c r="H70" s="87"/>
      <c r="J70" s="93"/>
      <c r="K70" s="97"/>
      <c r="L70" s="95"/>
      <c r="N70" s="78">
        <v>390.0403</v>
      </c>
      <c r="O70" s="107" t="s">
        <v>2768</v>
      </c>
      <c r="P70" s="80" t="s">
        <v>6</v>
      </c>
      <c r="R70" s="90"/>
      <c r="S70" s="108"/>
      <c r="T70" s="92"/>
    </row>
    <row r="71" spans="1:20">
      <c r="A71" s="69">
        <v>205.02</v>
      </c>
      <c r="B71" s="70" t="s">
        <v>88</v>
      </c>
      <c r="C71" s="71" t="s">
        <v>47</v>
      </c>
      <c r="F71" s="87"/>
      <c r="G71" s="85"/>
      <c r="H71" s="87"/>
      <c r="J71" s="93"/>
      <c r="K71" s="97"/>
      <c r="L71" s="95"/>
      <c r="N71" s="78" t="s">
        <v>2793</v>
      </c>
      <c r="O71" s="107" t="s">
        <v>2798</v>
      </c>
      <c r="P71" s="80" t="s">
        <v>35</v>
      </c>
      <c r="R71" s="90"/>
      <c r="S71" s="108"/>
      <c r="T71" s="92"/>
    </row>
    <row r="72" spans="1:20">
      <c r="A72" s="69">
        <v>205.03</v>
      </c>
      <c r="B72" s="70" t="s">
        <v>89</v>
      </c>
      <c r="C72" s="71" t="s">
        <v>47</v>
      </c>
      <c r="F72" s="87"/>
      <c r="G72" s="85"/>
      <c r="H72" s="87"/>
      <c r="J72" s="93"/>
      <c r="K72" s="97"/>
      <c r="L72" s="95"/>
      <c r="N72" s="78" t="s">
        <v>2793</v>
      </c>
      <c r="O72" s="107" t="s">
        <v>2799</v>
      </c>
      <c r="P72" s="80" t="s">
        <v>6</v>
      </c>
      <c r="R72" s="90"/>
      <c r="S72" s="108"/>
      <c r="T72" s="92"/>
    </row>
    <row r="73" spans="1:20">
      <c r="A73" s="69">
        <v>205.04</v>
      </c>
      <c r="B73" s="70" t="s">
        <v>90</v>
      </c>
      <c r="C73" s="71" t="s">
        <v>47</v>
      </c>
      <c r="F73" s="87"/>
      <c r="G73" s="85"/>
      <c r="H73" s="87"/>
      <c r="J73" s="93"/>
      <c r="K73" s="97"/>
      <c r="L73" s="95"/>
      <c r="N73" s="78" t="s">
        <v>2793</v>
      </c>
      <c r="O73" s="107" t="s">
        <v>2800</v>
      </c>
      <c r="P73" s="80" t="s">
        <v>47</v>
      </c>
      <c r="R73" s="90"/>
      <c r="S73" s="108"/>
      <c r="T73" s="92"/>
    </row>
    <row r="74" spans="1:20">
      <c r="A74" s="69" t="s">
        <v>91</v>
      </c>
      <c r="B74" s="70" t="s">
        <v>92</v>
      </c>
      <c r="C74" s="71" t="s">
        <v>47</v>
      </c>
      <c r="F74" s="87"/>
      <c r="G74" s="85"/>
      <c r="H74" s="87"/>
      <c r="J74" s="93"/>
      <c r="K74" s="97"/>
      <c r="L74" s="95"/>
      <c r="N74" s="78"/>
      <c r="O74" s="107"/>
      <c r="P74" s="80"/>
      <c r="R74" s="90"/>
      <c r="S74" s="108"/>
      <c r="T74" s="92"/>
    </row>
    <row r="75" spans="1:20">
      <c r="A75" s="69" t="s">
        <v>93</v>
      </c>
      <c r="B75" s="70" t="s">
        <v>94</v>
      </c>
      <c r="C75" s="71" t="s">
        <v>35</v>
      </c>
      <c r="F75" s="87"/>
      <c r="G75" s="85"/>
      <c r="H75" s="87"/>
      <c r="J75" s="93"/>
      <c r="K75" s="97"/>
      <c r="L75" s="95"/>
      <c r="N75" s="78"/>
      <c r="O75" s="107"/>
      <c r="P75" s="80"/>
      <c r="R75" s="90"/>
      <c r="S75" s="108"/>
      <c r="T75" s="92"/>
    </row>
    <row r="76" spans="1:20">
      <c r="A76" s="69">
        <v>205.13</v>
      </c>
      <c r="B76" s="70" t="s">
        <v>95</v>
      </c>
      <c r="C76" s="71" t="s">
        <v>36</v>
      </c>
      <c r="F76" s="87"/>
      <c r="G76" s="85"/>
      <c r="H76" s="87"/>
      <c r="J76" s="93"/>
      <c r="K76" s="97"/>
      <c r="L76" s="95"/>
      <c r="N76" s="78"/>
      <c r="O76" s="107"/>
      <c r="P76" s="80"/>
      <c r="R76" s="90"/>
      <c r="S76" s="108"/>
      <c r="T76" s="92"/>
    </row>
    <row r="77" spans="1:20">
      <c r="A77" s="69" t="s">
        <v>96</v>
      </c>
      <c r="B77" s="70" t="s">
        <v>97</v>
      </c>
      <c r="C77" s="71" t="s">
        <v>13</v>
      </c>
      <c r="F77" s="87"/>
      <c r="G77" s="85"/>
      <c r="H77" s="87"/>
      <c r="J77" s="93"/>
      <c r="K77" s="97"/>
      <c r="L77" s="95"/>
      <c r="N77" s="78"/>
      <c r="O77" s="107"/>
      <c r="P77" s="80"/>
      <c r="R77" s="90"/>
      <c r="S77" s="108"/>
      <c r="T77" s="92"/>
    </row>
    <row r="78" spans="1:20">
      <c r="A78" s="69" t="s">
        <v>98</v>
      </c>
      <c r="B78" s="70" t="s">
        <v>99</v>
      </c>
      <c r="C78" s="71" t="s">
        <v>13</v>
      </c>
      <c r="F78" s="87"/>
      <c r="G78" s="85"/>
      <c r="H78" s="87"/>
      <c r="J78" s="93"/>
      <c r="K78" s="97"/>
      <c r="L78" s="95"/>
      <c r="N78" s="78"/>
      <c r="O78" s="107"/>
      <c r="P78" s="80"/>
      <c r="R78" s="90"/>
      <c r="S78" s="108"/>
      <c r="T78" s="92"/>
    </row>
    <row r="79" spans="1:20">
      <c r="A79" s="69" t="s">
        <v>100</v>
      </c>
      <c r="B79" s="70" t="s">
        <v>101</v>
      </c>
      <c r="C79" s="71" t="s">
        <v>13</v>
      </c>
      <c r="F79" s="87"/>
      <c r="G79" s="85"/>
      <c r="H79" s="87"/>
      <c r="J79" s="93"/>
      <c r="K79" s="97"/>
      <c r="L79" s="95"/>
      <c r="N79" s="78"/>
      <c r="O79" s="107"/>
      <c r="P79" s="80"/>
      <c r="R79" s="90"/>
      <c r="S79" s="108"/>
      <c r="T79" s="92"/>
    </row>
    <row r="80" spans="1:20">
      <c r="A80" s="69" t="s">
        <v>102</v>
      </c>
      <c r="B80" s="70" t="s">
        <v>103</v>
      </c>
      <c r="C80" s="71" t="s">
        <v>15</v>
      </c>
      <c r="F80" s="87"/>
      <c r="G80" s="85"/>
      <c r="H80" s="87"/>
      <c r="J80" s="93"/>
      <c r="K80" s="97"/>
      <c r="L80" s="95"/>
      <c r="N80" s="78"/>
      <c r="O80" s="107"/>
      <c r="P80" s="80"/>
      <c r="R80" s="90"/>
      <c r="S80" s="108"/>
      <c r="T80" s="92"/>
    </row>
    <row r="81" spans="1:20">
      <c r="A81" s="69" t="s">
        <v>104</v>
      </c>
      <c r="B81" s="70" t="s">
        <v>105</v>
      </c>
      <c r="C81" s="71" t="s">
        <v>15</v>
      </c>
      <c r="F81" s="87"/>
      <c r="G81" s="85"/>
      <c r="H81" s="87"/>
      <c r="J81" s="93"/>
      <c r="K81" s="97"/>
      <c r="L81" s="95"/>
      <c r="N81" s="78"/>
      <c r="O81" s="107"/>
      <c r="P81" s="80"/>
      <c r="R81" s="90"/>
      <c r="S81" s="108"/>
      <c r="T81" s="92"/>
    </row>
    <row r="82" spans="1:20">
      <c r="A82" s="69">
        <v>206.1</v>
      </c>
      <c r="B82" s="70" t="s">
        <v>106</v>
      </c>
      <c r="C82" s="71" t="s">
        <v>15</v>
      </c>
      <c r="F82" s="87"/>
      <c r="G82" s="85"/>
      <c r="H82" s="87"/>
      <c r="J82" s="93"/>
      <c r="K82" s="97"/>
      <c r="L82" s="95"/>
      <c r="N82" s="78"/>
      <c r="O82" s="107"/>
      <c r="P82" s="80"/>
      <c r="R82" s="90"/>
      <c r="S82" s="108"/>
      <c r="T82" s="92"/>
    </row>
    <row r="83" spans="1:20">
      <c r="A83" s="69" t="s">
        <v>107</v>
      </c>
      <c r="B83" s="70" t="s">
        <v>108</v>
      </c>
      <c r="C83" s="71" t="s">
        <v>13</v>
      </c>
      <c r="F83" s="87"/>
      <c r="G83" s="85"/>
      <c r="H83" s="87"/>
      <c r="J83" s="93"/>
      <c r="K83" s="97"/>
      <c r="L83" s="95"/>
      <c r="N83" s="78"/>
      <c r="O83" s="107"/>
      <c r="P83" s="80"/>
      <c r="R83" s="90"/>
      <c r="S83" s="108"/>
      <c r="T83" s="92"/>
    </row>
    <row r="84" spans="1:20">
      <c r="A84" s="69">
        <v>206.2</v>
      </c>
      <c r="B84" s="70" t="s">
        <v>109</v>
      </c>
      <c r="C84" s="71" t="s">
        <v>15</v>
      </c>
      <c r="F84" s="87"/>
      <c r="G84" s="85"/>
      <c r="H84" s="87"/>
      <c r="J84" s="93"/>
      <c r="K84" s="97"/>
      <c r="L84" s="95"/>
      <c r="N84" s="78"/>
      <c r="O84" s="107"/>
      <c r="P84" s="80"/>
      <c r="R84" s="90"/>
      <c r="S84" s="108"/>
      <c r="T84" s="92"/>
    </row>
    <row r="85" spans="1:20">
      <c r="A85" s="69">
        <v>206.3</v>
      </c>
      <c r="B85" s="70" t="s">
        <v>110</v>
      </c>
      <c r="C85" s="71" t="s">
        <v>15</v>
      </c>
      <c r="F85" s="87"/>
      <c r="G85" s="85"/>
      <c r="H85" s="87"/>
      <c r="J85" s="93"/>
      <c r="K85" s="97"/>
      <c r="L85" s="95"/>
      <c r="N85" s="78"/>
      <c r="O85" s="107"/>
      <c r="P85" s="80"/>
      <c r="R85" s="90"/>
      <c r="S85" s="108"/>
      <c r="T85" s="92"/>
    </row>
    <row r="86" spans="1:20">
      <c r="A86" s="69">
        <v>206.4</v>
      </c>
      <c r="B86" s="70" t="s">
        <v>111</v>
      </c>
      <c r="C86" s="71" t="s">
        <v>15</v>
      </c>
      <c r="F86" s="87"/>
      <c r="G86" s="85"/>
      <c r="H86" s="87"/>
      <c r="J86" s="93"/>
      <c r="K86" s="97"/>
      <c r="L86" s="95"/>
      <c r="N86" s="78"/>
      <c r="O86" s="107"/>
      <c r="P86" s="80"/>
      <c r="R86" s="90"/>
      <c r="S86" s="108"/>
      <c r="T86" s="92"/>
    </row>
    <row r="87" spans="1:20">
      <c r="A87" s="69">
        <v>206.5</v>
      </c>
      <c r="B87" s="70" t="s">
        <v>112</v>
      </c>
      <c r="C87" s="71" t="s">
        <v>15</v>
      </c>
      <c r="F87" s="87"/>
      <c r="G87" s="85"/>
      <c r="H87" s="87"/>
      <c r="J87" s="93"/>
      <c r="K87" s="97"/>
      <c r="L87" s="95"/>
      <c r="N87" s="78"/>
      <c r="O87" s="107"/>
      <c r="P87" s="80"/>
      <c r="R87" s="90"/>
      <c r="S87" s="108"/>
      <c r="T87" s="92"/>
    </row>
    <row r="88" spans="1:20">
      <c r="A88" s="78">
        <v>208.01</v>
      </c>
      <c r="B88" s="79" t="s">
        <v>113</v>
      </c>
      <c r="C88" s="80" t="s">
        <v>47</v>
      </c>
      <c r="F88" s="87"/>
      <c r="G88" s="85"/>
      <c r="H88" s="87"/>
      <c r="J88" s="93"/>
      <c r="K88" s="97"/>
      <c r="L88" s="95"/>
      <c r="N88" s="78"/>
      <c r="O88" s="107"/>
      <c r="P88" s="80"/>
      <c r="R88" s="90"/>
      <c r="S88" s="108"/>
      <c r="T88" s="92"/>
    </row>
    <row r="89" spans="1:20">
      <c r="A89" s="78">
        <v>208.11</v>
      </c>
      <c r="B89" s="79" t="s">
        <v>114</v>
      </c>
      <c r="C89" s="80" t="s">
        <v>47</v>
      </c>
      <c r="F89" s="87"/>
      <c r="G89" s="85"/>
      <c r="H89" s="87"/>
      <c r="J89" s="93"/>
      <c r="K89" s="97"/>
      <c r="L89" s="95"/>
      <c r="N89" s="78"/>
      <c r="O89" s="107"/>
      <c r="P89" s="80"/>
      <c r="R89" s="90"/>
      <c r="S89" s="108"/>
      <c r="T89" s="92"/>
    </row>
    <row r="90" spans="1:20">
      <c r="A90" s="78" t="s">
        <v>115</v>
      </c>
      <c r="B90" s="79" t="s">
        <v>116</v>
      </c>
      <c r="C90" s="80" t="s">
        <v>35</v>
      </c>
      <c r="F90" s="87"/>
      <c r="G90" s="85"/>
      <c r="H90" s="87"/>
      <c r="J90" s="93"/>
      <c r="K90" s="97"/>
      <c r="L90" s="95"/>
      <c r="N90" s="78"/>
      <c r="O90" s="107"/>
      <c r="P90" s="80"/>
      <c r="R90" s="90"/>
      <c r="S90" s="108"/>
      <c r="T90" s="92"/>
    </row>
    <row r="91" spans="1:20">
      <c r="A91" s="78" t="s">
        <v>117</v>
      </c>
      <c r="B91" s="79" t="s">
        <v>118</v>
      </c>
      <c r="C91" s="80" t="s">
        <v>6</v>
      </c>
      <c r="F91" s="87"/>
      <c r="G91" s="85"/>
      <c r="H91" s="87"/>
      <c r="J91" s="96"/>
      <c r="K91" s="97"/>
      <c r="L91" s="98"/>
      <c r="N91" s="78"/>
      <c r="O91" s="107"/>
      <c r="P91" s="80"/>
      <c r="R91" s="90"/>
      <c r="S91" s="108"/>
      <c r="T91" s="92"/>
    </row>
    <row r="92" spans="1:20">
      <c r="A92" s="78">
        <v>209.01</v>
      </c>
      <c r="B92" s="79" t="s">
        <v>119</v>
      </c>
      <c r="C92" s="80" t="s">
        <v>47</v>
      </c>
      <c r="F92" s="87"/>
      <c r="G92" s="85"/>
      <c r="H92" s="87"/>
      <c r="J92" s="96"/>
      <c r="K92" s="97"/>
      <c r="L92" s="98"/>
      <c r="N92" s="78"/>
      <c r="O92" s="107"/>
      <c r="P92" s="80"/>
      <c r="R92" s="90"/>
      <c r="S92" s="108"/>
      <c r="T92" s="92"/>
    </row>
    <row r="93" spans="1:20">
      <c r="A93" s="78" t="s">
        <v>120</v>
      </c>
      <c r="B93" s="79" t="s">
        <v>121</v>
      </c>
      <c r="C93" s="80" t="s">
        <v>47</v>
      </c>
      <c r="F93" s="87"/>
      <c r="G93" s="85"/>
      <c r="H93" s="87"/>
      <c r="J93" s="93"/>
      <c r="K93" s="97"/>
      <c r="L93" s="95"/>
      <c r="N93" s="78"/>
      <c r="O93" s="107"/>
      <c r="P93" s="80"/>
      <c r="R93" s="90"/>
      <c r="S93" s="108"/>
      <c r="T93" s="92"/>
    </row>
    <row r="94" spans="1:20">
      <c r="A94" s="78" t="s">
        <v>122</v>
      </c>
      <c r="B94" s="79" t="s">
        <v>123</v>
      </c>
      <c r="C94" s="80" t="s">
        <v>47</v>
      </c>
      <c r="F94" s="87"/>
      <c r="G94" s="85"/>
      <c r="H94" s="87"/>
      <c r="J94" s="93"/>
      <c r="K94" s="97"/>
      <c r="L94" s="95"/>
      <c r="N94" s="78"/>
      <c r="O94" s="107"/>
      <c r="P94" s="80"/>
      <c r="R94" s="90"/>
      <c r="S94" s="108"/>
      <c r="T94" s="92"/>
    </row>
    <row r="95" spans="1:20">
      <c r="A95" s="69">
        <v>210.01</v>
      </c>
      <c r="B95" s="70" t="s">
        <v>124</v>
      </c>
      <c r="C95" s="71" t="s">
        <v>47</v>
      </c>
      <c r="F95" s="87"/>
      <c r="G95" s="85"/>
      <c r="H95" s="87"/>
      <c r="J95" s="93"/>
      <c r="K95" s="97"/>
      <c r="L95" s="95"/>
      <c r="N95" s="78"/>
      <c r="O95" s="107"/>
      <c r="P95" s="80"/>
      <c r="R95" s="90"/>
      <c r="S95" s="108"/>
      <c r="T95" s="92"/>
    </row>
    <row r="96" spans="1:20">
      <c r="A96" s="69">
        <v>211.01</v>
      </c>
      <c r="B96" s="70" t="s">
        <v>125</v>
      </c>
      <c r="C96" s="71" t="s">
        <v>15</v>
      </c>
      <c r="F96" s="87"/>
      <c r="G96" s="85"/>
      <c r="H96" s="87"/>
      <c r="J96" s="93"/>
      <c r="K96" s="97"/>
      <c r="L96" s="95"/>
      <c r="N96" s="78"/>
      <c r="O96" s="107"/>
      <c r="P96" s="80"/>
      <c r="R96" s="90"/>
      <c r="S96" s="108"/>
      <c r="T96" s="92"/>
    </row>
    <row r="97" spans="1:20">
      <c r="A97" s="69">
        <v>211.02</v>
      </c>
      <c r="B97" s="70" t="s">
        <v>126</v>
      </c>
      <c r="C97" s="71" t="s">
        <v>15</v>
      </c>
      <c r="F97" s="87"/>
      <c r="G97" s="85"/>
      <c r="H97" s="87"/>
      <c r="J97" s="93"/>
      <c r="K97" s="97"/>
      <c r="L97" s="95"/>
      <c r="N97" s="78"/>
      <c r="O97" s="107"/>
      <c r="P97" s="80"/>
      <c r="R97" s="90"/>
      <c r="S97" s="108"/>
      <c r="T97" s="92"/>
    </row>
    <row r="98" spans="1:20">
      <c r="A98" s="69">
        <v>211.03</v>
      </c>
      <c r="B98" s="70" t="s">
        <v>127</v>
      </c>
      <c r="C98" s="71" t="s">
        <v>15</v>
      </c>
      <c r="F98" s="87"/>
      <c r="G98" s="85"/>
      <c r="H98" s="87"/>
      <c r="J98" s="93"/>
      <c r="K98" s="97"/>
      <c r="L98" s="95"/>
      <c r="N98" s="78"/>
      <c r="O98" s="107"/>
      <c r="P98" s="80"/>
      <c r="R98" s="90"/>
      <c r="S98" s="108"/>
      <c r="T98" s="92"/>
    </row>
    <row r="99" spans="1:20">
      <c r="A99" s="69">
        <v>211.04</v>
      </c>
      <c r="B99" s="70" t="s">
        <v>128</v>
      </c>
      <c r="C99" s="71" t="s">
        <v>4</v>
      </c>
      <c r="F99" s="87"/>
      <c r="G99" s="85"/>
      <c r="H99" s="87"/>
      <c r="J99" s="93"/>
      <c r="K99" s="97"/>
      <c r="L99" s="95"/>
      <c r="N99" s="78"/>
      <c r="O99" s="107"/>
      <c r="P99" s="80"/>
      <c r="R99" s="90"/>
      <c r="S99" s="108"/>
      <c r="T99" s="92"/>
    </row>
    <row r="100" spans="1:20">
      <c r="A100" s="69">
        <v>211.05</v>
      </c>
      <c r="B100" s="70" t="s">
        <v>129</v>
      </c>
      <c r="C100" s="71" t="s">
        <v>4</v>
      </c>
      <c r="F100" s="87"/>
      <c r="G100" s="85"/>
      <c r="H100" s="87"/>
      <c r="J100" s="93"/>
      <c r="K100" s="97"/>
      <c r="L100" s="95"/>
      <c r="N100" s="78"/>
      <c r="O100" s="107"/>
      <c r="P100" s="80"/>
      <c r="R100" s="90"/>
      <c r="S100" s="108"/>
      <c r="T100" s="92"/>
    </row>
    <row r="101" spans="1:20">
      <c r="A101" s="69">
        <v>213.01</v>
      </c>
      <c r="B101" s="70" t="s">
        <v>130</v>
      </c>
      <c r="C101" s="71" t="s">
        <v>13</v>
      </c>
      <c r="F101" s="87"/>
      <c r="G101" s="85"/>
      <c r="H101" s="87"/>
      <c r="J101" s="93"/>
      <c r="K101" s="97"/>
      <c r="L101" s="95"/>
      <c r="N101" s="78"/>
      <c r="O101" s="107"/>
      <c r="P101" s="80"/>
      <c r="R101" s="90"/>
      <c r="S101" s="108"/>
      <c r="T101" s="92"/>
    </row>
    <row r="102" spans="1:20">
      <c r="A102" s="69">
        <v>214.01</v>
      </c>
      <c r="B102" s="70" t="s">
        <v>131</v>
      </c>
      <c r="C102" s="71" t="s">
        <v>4</v>
      </c>
      <c r="F102" s="87"/>
      <c r="G102" s="85"/>
      <c r="H102" s="87"/>
      <c r="J102" s="93"/>
      <c r="K102" s="97"/>
      <c r="L102" s="95"/>
      <c r="N102" s="78"/>
      <c r="O102" s="107"/>
      <c r="P102" s="80"/>
      <c r="R102" s="90"/>
      <c r="S102" s="108"/>
      <c r="T102" s="92"/>
    </row>
    <row r="103" spans="1:20">
      <c r="A103" s="78">
        <v>305.01100000000002</v>
      </c>
      <c r="B103" s="79" t="s">
        <v>132</v>
      </c>
      <c r="C103" s="80" t="s">
        <v>35</v>
      </c>
      <c r="F103" s="87"/>
      <c r="G103" s="85"/>
      <c r="H103" s="87"/>
      <c r="J103" s="93"/>
      <c r="K103" s="97"/>
      <c r="L103" s="95"/>
      <c r="N103" s="78"/>
      <c r="O103" s="107"/>
      <c r="P103" s="80"/>
      <c r="R103" s="90"/>
      <c r="S103" s="108"/>
      <c r="T103" s="92"/>
    </row>
    <row r="104" spans="1:20">
      <c r="A104" s="78">
        <v>305.01150000000001</v>
      </c>
      <c r="B104" s="79" t="s">
        <v>132</v>
      </c>
      <c r="C104" s="80" t="s">
        <v>47</v>
      </c>
      <c r="F104" s="87"/>
      <c r="G104" s="85"/>
      <c r="H104" s="87"/>
      <c r="J104" s="93"/>
      <c r="K104" s="97"/>
      <c r="L104" s="95"/>
      <c r="N104" s="78"/>
      <c r="O104" s="107"/>
      <c r="P104" s="80"/>
      <c r="R104" s="90"/>
      <c r="S104" s="108"/>
      <c r="T104" s="92"/>
    </row>
    <row r="105" spans="1:20">
      <c r="A105" s="78">
        <v>305.012</v>
      </c>
      <c r="B105" s="79" t="s">
        <v>133</v>
      </c>
      <c r="C105" s="80" t="s">
        <v>35</v>
      </c>
      <c r="F105" s="87"/>
      <c r="G105" s="85"/>
      <c r="H105" s="87"/>
      <c r="J105" s="93"/>
      <c r="K105" s="97"/>
      <c r="L105" s="95"/>
      <c r="N105" s="78"/>
      <c r="O105" s="107"/>
      <c r="P105" s="80"/>
      <c r="R105" s="90"/>
      <c r="S105" s="108"/>
      <c r="T105" s="92"/>
    </row>
    <row r="106" spans="1:20">
      <c r="A106" s="78">
        <v>305.01249999999999</v>
      </c>
      <c r="B106" s="79" t="s">
        <v>133</v>
      </c>
      <c r="C106" s="80" t="s">
        <v>47</v>
      </c>
      <c r="F106" s="87"/>
      <c r="G106" s="85"/>
      <c r="H106" s="87"/>
      <c r="J106" s="93"/>
      <c r="K106" s="97"/>
      <c r="L106" s="95"/>
      <c r="N106" s="78"/>
      <c r="O106" s="107"/>
      <c r="P106" s="80"/>
      <c r="R106" s="90"/>
      <c r="S106" s="108"/>
      <c r="T106" s="92"/>
    </row>
    <row r="107" spans="1:20">
      <c r="A107" s="78">
        <v>305.01299999999998</v>
      </c>
      <c r="B107" s="79" t="s">
        <v>134</v>
      </c>
      <c r="C107" s="80" t="s">
        <v>35</v>
      </c>
      <c r="F107" s="87"/>
      <c r="G107" s="85"/>
      <c r="H107" s="87"/>
      <c r="J107" s="93"/>
      <c r="K107" s="97"/>
      <c r="L107" s="95"/>
      <c r="N107" s="78"/>
      <c r="O107" s="107"/>
      <c r="P107" s="80"/>
      <c r="R107" s="90"/>
      <c r="S107" s="108"/>
      <c r="T107" s="92"/>
    </row>
    <row r="108" spans="1:20">
      <c r="A108" s="78">
        <v>305.01350000000002</v>
      </c>
      <c r="B108" s="79" t="s">
        <v>135</v>
      </c>
      <c r="C108" s="80" t="s">
        <v>47</v>
      </c>
      <c r="F108" s="87"/>
      <c r="G108" s="85"/>
      <c r="H108" s="87"/>
      <c r="J108" s="93"/>
      <c r="K108" s="97"/>
      <c r="L108" s="95"/>
      <c r="N108" s="78"/>
      <c r="O108" s="107"/>
      <c r="P108" s="80"/>
      <c r="R108" s="90"/>
      <c r="S108" s="108"/>
      <c r="T108" s="92"/>
    </row>
    <row r="109" spans="1:20">
      <c r="A109" s="78">
        <v>305.041</v>
      </c>
      <c r="B109" s="79" t="s">
        <v>136</v>
      </c>
      <c r="C109" s="80" t="s">
        <v>35</v>
      </c>
      <c r="F109" s="87"/>
      <c r="G109" s="85"/>
      <c r="H109" s="87"/>
      <c r="J109" s="93"/>
      <c r="K109" s="97"/>
      <c r="L109" s="95"/>
      <c r="N109" s="78"/>
      <c r="O109" s="107"/>
      <c r="P109" s="80"/>
      <c r="R109" s="90"/>
      <c r="S109" s="108"/>
      <c r="T109" s="92"/>
    </row>
    <row r="110" spans="1:20">
      <c r="A110" s="78">
        <v>305.04149999999998</v>
      </c>
      <c r="B110" s="79" t="s">
        <v>137</v>
      </c>
      <c r="C110" s="80" t="s">
        <v>47</v>
      </c>
      <c r="F110" s="87"/>
      <c r="G110" s="85"/>
      <c r="H110" s="87"/>
      <c r="J110" s="93"/>
      <c r="K110" s="97"/>
      <c r="L110" s="95"/>
      <c r="N110" s="78"/>
      <c r="O110" s="107"/>
      <c r="P110" s="80"/>
      <c r="R110" s="90"/>
      <c r="S110" s="108"/>
      <c r="T110" s="92"/>
    </row>
    <row r="111" spans="1:20">
      <c r="A111" s="69">
        <v>305.05</v>
      </c>
      <c r="B111" s="70" t="s">
        <v>138</v>
      </c>
      <c r="C111" s="71" t="s">
        <v>4</v>
      </c>
      <c r="F111" s="87"/>
      <c r="G111" s="85"/>
      <c r="H111" s="87"/>
      <c r="J111" s="93"/>
      <c r="K111" s="97"/>
      <c r="L111" s="95"/>
      <c r="N111" s="78"/>
      <c r="O111" s="107"/>
      <c r="P111" s="80"/>
      <c r="R111" s="90"/>
      <c r="S111" s="108"/>
      <c r="T111" s="92"/>
    </row>
    <row r="112" spans="1:20">
      <c r="A112" s="69" t="s">
        <v>139</v>
      </c>
      <c r="B112" s="70" t="s">
        <v>140</v>
      </c>
      <c r="C112" s="71" t="s">
        <v>4</v>
      </c>
      <c r="F112" s="87"/>
      <c r="G112" s="85"/>
      <c r="H112" s="87"/>
      <c r="J112" s="93"/>
      <c r="K112" s="97"/>
      <c r="L112" s="95"/>
      <c r="N112" s="78"/>
      <c r="O112" s="107"/>
      <c r="P112" s="80"/>
      <c r="R112" s="90"/>
      <c r="S112" s="108"/>
      <c r="T112" s="92"/>
    </row>
    <row r="113" spans="1:20">
      <c r="A113" s="69" t="s">
        <v>141</v>
      </c>
      <c r="B113" s="70" t="s">
        <v>142</v>
      </c>
      <c r="C113" s="71" t="s">
        <v>47</v>
      </c>
      <c r="F113" s="87"/>
      <c r="G113" s="85"/>
      <c r="H113" s="87"/>
      <c r="J113" s="93"/>
      <c r="K113" s="97"/>
      <c r="L113" s="95"/>
      <c r="N113" s="78"/>
      <c r="O113" s="107"/>
      <c r="P113" s="80"/>
      <c r="R113" s="90"/>
      <c r="S113" s="108"/>
      <c r="T113" s="92"/>
    </row>
    <row r="114" spans="1:20">
      <c r="A114" s="78">
        <v>306.01100000000002</v>
      </c>
      <c r="B114" s="79" t="s">
        <v>143</v>
      </c>
      <c r="C114" s="80" t="s">
        <v>35</v>
      </c>
      <c r="F114" s="87"/>
      <c r="G114" s="85"/>
      <c r="H114" s="87"/>
      <c r="J114" s="93"/>
      <c r="K114" s="97"/>
      <c r="L114" s="95"/>
      <c r="N114" s="78"/>
      <c r="O114" s="107"/>
      <c r="P114" s="80"/>
      <c r="R114" s="90"/>
      <c r="S114" s="108"/>
      <c r="T114" s="92"/>
    </row>
    <row r="115" spans="1:20">
      <c r="A115" s="78">
        <v>306.01150000000001</v>
      </c>
      <c r="B115" s="79" t="s">
        <v>143</v>
      </c>
      <c r="C115" s="80" t="s">
        <v>47</v>
      </c>
      <c r="F115" s="87"/>
      <c r="G115" s="85"/>
      <c r="H115" s="87"/>
      <c r="J115" s="93"/>
      <c r="K115" s="97"/>
      <c r="L115" s="95"/>
      <c r="N115" s="78"/>
      <c r="O115" s="107"/>
      <c r="P115" s="80"/>
      <c r="R115" s="90"/>
      <c r="S115" s="108"/>
      <c r="T115" s="92"/>
    </row>
    <row r="116" spans="1:20">
      <c r="A116" s="78">
        <v>310.01100000000002</v>
      </c>
      <c r="B116" s="79" t="s">
        <v>144</v>
      </c>
      <c r="C116" s="80" t="s">
        <v>35</v>
      </c>
      <c r="F116" s="87"/>
      <c r="G116" s="85"/>
      <c r="H116" s="87"/>
      <c r="J116" s="93"/>
      <c r="K116" s="97"/>
      <c r="L116" s="95"/>
      <c r="N116" s="78"/>
      <c r="O116" s="107"/>
      <c r="P116" s="80"/>
      <c r="R116" s="90"/>
      <c r="S116" s="108"/>
      <c r="T116" s="92"/>
    </row>
    <row r="117" spans="1:20">
      <c r="A117" s="78">
        <v>310.01150000000001</v>
      </c>
      <c r="B117" s="79" t="s">
        <v>144</v>
      </c>
      <c r="C117" s="80" t="s">
        <v>47</v>
      </c>
      <c r="F117" s="87"/>
      <c r="G117" s="85"/>
      <c r="H117" s="87"/>
      <c r="J117" s="93"/>
      <c r="K117" s="97"/>
      <c r="L117" s="95"/>
      <c r="N117" s="78"/>
      <c r="O117" s="107"/>
      <c r="P117" s="80"/>
      <c r="R117" s="90"/>
      <c r="S117" s="108"/>
      <c r="T117" s="92"/>
    </row>
    <row r="118" spans="1:20">
      <c r="A118" s="75">
        <v>311.01100000000002</v>
      </c>
      <c r="B118" s="76" t="s">
        <v>145</v>
      </c>
      <c r="C118" s="77" t="s">
        <v>35</v>
      </c>
      <c r="F118" s="87"/>
      <c r="G118" s="85"/>
      <c r="H118" s="87"/>
      <c r="J118" s="93"/>
      <c r="K118" s="97"/>
      <c r="L118" s="95"/>
      <c r="N118" s="78"/>
      <c r="O118" s="107"/>
      <c r="P118" s="80"/>
      <c r="R118" s="90"/>
      <c r="S118" s="108"/>
      <c r="T118" s="92"/>
    </row>
    <row r="119" spans="1:20">
      <c r="A119" s="75">
        <v>311.01150000000001</v>
      </c>
      <c r="B119" s="76" t="s">
        <v>145</v>
      </c>
      <c r="C119" s="77" t="s">
        <v>47</v>
      </c>
      <c r="F119" s="87"/>
      <c r="G119" s="85"/>
      <c r="H119" s="87"/>
      <c r="J119" s="93"/>
      <c r="K119" s="97"/>
      <c r="L119" s="95"/>
      <c r="N119" s="78"/>
      <c r="O119" s="107"/>
      <c r="P119" s="80"/>
      <c r="R119" s="90"/>
      <c r="S119" s="108"/>
      <c r="T119" s="92"/>
    </row>
    <row r="120" spans="1:20">
      <c r="A120" s="78">
        <v>312.01100000000002</v>
      </c>
      <c r="B120" s="79" t="s">
        <v>146</v>
      </c>
      <c r="C120" s="80" t="s">
        <v>35</v>
      </c>
      <c r="F120" s="87"/>
      <c r="G120" s="85"/>
      <c r="H120" s="87"/>
      <c r="J120" s="93"/>
      <c r="K120" s="97"/>
      <c r="L120" s="95"/>
      <c r="N120" s="78"/>
      <c r="O120" s="107"/>
      <c r="P120" s="80"/>
      <c r="R120" s="90"/>
      <c r="S120" s="108"/>
      <c r="T120" s="92"/>
    </row>
    <row r="121" spans="1:20">
      <c r="A121" s="78">
        <v>312.01150000000001</v>
      </c>
      <c r="B121" s="79" t="s">
        <v>146</v>
      </c>
      <c r="C121" s="80" t="s">
        <v>47</v>
      </c>
      <c r="F121" s="87"/>
      <c r="G121" s="85"/>
      <c r="H121" s="87"/>
      <c r="J121" s="93"/>
      <c r="K121" s="97"/>
      <c r="L121" s="95"/>
      <c r="N121" s="78"/>
      <c r="O121" s="107"/>
      <c r="P121" s="80"/>
      <c r="R121" s="90"/>
      <c r="S121" s="108"/>
      <c r="T121" s="92"/>
    </row>
    <row r="122" spans="1:20">
      <c r="A122" s="69">
        <v>313.01100000000002</v>
      </c>
      <c r="B122" s="69" t="s">
        <v>147</v>
      </c>
      <c r="C122" s="71" t="s">
        <v>35</v>
      </c>
      <c r="F122" s="87"/>
      <c r="G122" s="85"/>
      <c r="H122" s="87"/>
      <c r="J122" s="93"/>
      <c r="K122" s="97"/>
      <c r="L122" s="95"/>
      <c r="N122" s="78"/>
      <c r="O122" s="107"/>
      <c r="P122" s="80"/>
      <c r="R122" s="90"/>
      <c r="S122" s="108"/>
      <c r="T122" s="92"/>
    </row>
    <row r="123" spans="1:20">
      <c r="A123" s="69">
        <v>313.01150000000001</v>
      </c>
      <c r="B123" s="69" t="s">
        <v>148</v>
      </c>
      <c r="C123" s="71" t="s">
        <v>47</v>
      </c>
      <c r="F123" s="87"/>
      <c r="G123" s="85"/>
      <c r="H123" s="87"/>
      <c r="J123" s="93"/>
      <c r="K123" s="97"/>
      <c r="L123" s="95"/>
      <c r="N123" s="78"/>
      <c r="O123" s="107"/>
      <c r="P123" s="80"/>
      <c r="R123" s="90"/>
      <c r="S123" s="108"/>
      <c r="T123" s="92"/>
    </row>
    <row r="124" spans="1:20">
      <c r="A124" s="78">
        <v>315.01</v>
      </c>
      <c r="B124" s="79" t="s">
        <v>149</v>
      </c>
      <c r="C124" s="80" t="s">
        <v>35</v>
      </c>
      <c r="F124" s="87"/>
      <c r="G124" s="85"/>
      <c r="H124" s="87"/>
      <c r="J124" s="96"/>
      <c r="K124" s="97"/>
      <c r="L124" s="98"/>
      <c r="N124" s="78"/>
      <c r="O124" s="107"/>
      <c r="P124" s="80"/>
      <c r="R124" s="90"/>
      <c r="S124" s="108"/>
      <c r="T124" s="92"/>
    </row>
    <row r="125" spans="1:20">
      <c r="A125" s="78">
        <v>315.02</v>
      </c>
      <c r="B125" s="79" t="s">
        <v>150</v>
      </c>
      <c r="C125" s="80" t="s">
        <v>35</v>
      </c>
      <c r="F125" s="87"/>
      <c r="G125" s="85"/>
      <c r="H125" s="87"/>
      <c r="J125" s="96"/>
      <c r="K125" s="97"/>
      <c r="L125" s="98"/>
      <c r="N125" s="78"/>
      <c r="O125" s="107"/>
      <c r="P125" s="80"/>
      <c r="R125" s="90"/>
      <c r="S125" s="108"/>
      <c r="T125" s="92"/>
    </row>
    <row r="126" spans="1:20">
      <c r="A126" s="78">
        <v>320.01049999999998</v>
      </c>
      <c r="B126" s="79" t="s">
        <v>151</v>
      </c>
      <c r="C126" s="80" t="s">
        <v>6</v>
      </c>
      <c r="F126" s="87"/>
      <c r="G126" s="85"/>
      <c r="H126" s="87"/>
      <c r="J126" s="93"/>
      <c r="K126" s="97"/>
      <c r="L126" s="95"/>
      <c r="N126" s="78"/>
      <c r="O126" s="107"/>
      <c r="P126" s="80"/>
      <c r="R126" s="90"/>
      <c r="S126" s="108"/>
      <c r="T126" s="92"/>
    </row>
    <row r="127" spans="1:20">
      <c r="A127" s="78">
        <v>320.01100000000002</v>
      </c>
      <c r="B127" s="79" t="s">
        <v>152</v>
      </c>
      <c r="C127" s="80" t="s">
        <v>6</v>
      </c>
      <c r="F127" s="87"/>
      <c r="G127" s="85"/>
      <c r="H127" s="87"/>
      <c r="J127" s="93"/>
      <c r="K127" s="97"/>
      <c r="L127" s="95"/>
      <c r="N127" s="78"/>
      <c r="O127" s="107"/>
      <c r="P127" s="80"/>
      <c r="R127" s="90"/>
      <c r="S127" s="108"/>
      <c r="T127" s="92"/>
    </row>
    <row r="128" spans="1:20">
      <c r="A128" s="78">
        <v>320.01150000000001</v>
      </c>
      <c r="B128" s="79" t="s">
        <v>153</v>
      </c>
      <c r="C128" s="80" t="s">
        <v>6</v>
      </c>
      <c r="F128" s="87"/>
      <c r="G128" s="85"/>
      <c r="H128" s="87"/>
      <c r="J128" s="93"/>
      <c r="K128" s="97"/>
      <c r="L128" s="95"/>
      <c r="N128" s="78"/>
      <c r="O128" s="107"/>
      <c r="P128" s="80"/>
      <c r="R128" s="90"/>
      <c r="S128" s="108"/>
      <c r="T128" s="92"/>
    </row>
    <row r="129" spans="1:20">
      <c r="A129" s="78">
        <v>320.012</v>
      </c>
      <c r="B129" s="79" t="s">
        <v>154</v>
      </c>
      <c r="C129" s="80" t="s">
        <v>6</v>
      </c>
      <c r="F129" s="87"/>
      <c r="G129" s="85"/>
      <c r="H129" s="87"/>
      <c r="J129" s="93"/>
      <c r="K129" s="97"/>
      <c r="L129" s="95"/>
      <c r="N129" s="78"/>
      <c r="O129" s="107"/>
      <c r="P129" s="80"/>
      <c r="R129" s="90"/>
      <c r="S129" s="108"/>
      <c r="T129" s="92"/>
    </row>
    <row r="130" spans="1:20">
      <c r="A130" s="78">
        <v>320.01249999999999</v>
      </c>
      <c r="B130" s="79" t="s">
        <v>155</v>
      </c>
      <c r="C130" s="80" t="s">
        <v>6</v>
      </c>
      <c r="F130" s="87"/>
      <c r="G130" s="85"/>
      <c r="H130" s="87"/>
      <c r="J130" s="93"/>
      <c r="K130" s="97"/>
      <c r="L130" s="95"/>
      <c r="N130" s="78"/>
      <c r="O130" s="107"/>
      <c r="P130" s="80"/>
      <c r="R130" s="90"/>
      <c r="S130" s="108"/>
      <c r="T130" s="92"/>
    </row>
    <row r="131" spans="1:20">
      <c r="A131" s="78">
        <v>320.01299999999998</v>
      </c>
      <c r="B131" s="79" t="s">
        <v>156</v>
      </c>
      <c r="C131" s="80" t="s">
        <v>6</v>
      </c>
      <c r="F131" s="87"/>
      <c r="G131" s="85"/>
      <c r="H131" s="87"/>
      <c r="J131" s="93"/>
      <c r="K131" s="97"/>
      <c r="L131" s="95"/>
      <c r="N131" s="78"/>
      <c r="O131" s="107"/>
      <c r="P131" s="80"/>
      <c r="R131" s="90"/>
      <c r="S131" s="108"/>
      <c r="T131" s="92"/>
    </row>
    <row r="132" spans="1:20">
      <c r="A132" s="78">
        <v>320.01350000000002</v>
      </c>
      <c r="B132" s="79" t="s">
        <v>157</v>
      </c>
      <c r="C132" s="80" t="s">
        <v>6</v>
      </c>
      <c r="F132" s="87"/>
      <c r="G132" s="85"/>
      <c r="H132" s="87"/>
      <c r="J132" s="93"/>
      <c r="K132" s="97"/>
      <c r="L132" s="95"/>
      <c r="N132" s="78"/>
      <c r="O132" s="107"/>
      <c r="P132" s="80"/>
      <c r="R132" s="90"/>
      <c r="S132" s="108"/>
      <c r="T132" s="92"/>
    </row>
    <row r="133" spans="1:20">
      <c r="A133" s="78">
        <v>320.01400000000001</v>
      </c>
      <c r="B133" s="79" t="s">
        <v>158</v>
      </c>
      <c r="C133" s="80" t="s">
        <v>6</v>
      </c>
      <c r="F133" s="87"/>
      <c r="G133" s="85"/>
      <c r="H133" s="87"/>
      <c r="J133" s="93"/>
      <c r="K133" s="97"/>
      <c r="L133" s="95"/>
      <c r="N133" s="78"/>
      <c r="O133" s="107"/>
      <c r="P133" s="80"/>
      <c r="R133" s="90"/>
      <c r="S133" s="108"/>
      <c r="T133" s="92"/>
    </row>
    <row r="134" spans="1:20">
      <c r="A134" s="78">
        <v>320.0145</v>
      </c>
      <c r="B134" s="79" t="s">
        <v>159</v>
      </c>
      <c r="C134" s="80" t="s">
        <v>6</v>
      </c>
      <c r="F134" s="87"/>
      <c r="G134" s="85"/>
      <c r="H134" s="87"/>
      <c r="J134" s="96"/>
      <c r="K134" s="97"/>
      <c r="L134" s="98"/>
      <c r="N134" s="78"/>
      <c r="O134" s="107"/>
      <c r="P134" s="80"/>
      <c r="R134" s="90"/>
      <c r="S134" s="108"/>
      <c r="T134" s="92"/>
    </row>
    <row r="135" spans="1:20">
      <c r="A135" s="78">
        <v>320.01499999999999</v>
      </c>
      <c r="B135" s="79" t="s">
        <v>160</v>
      </c>
      <c r="C135" s="80" t="s">
        <v>6</v>
      </c>
      <c r="F135" s="87"/>
      <c r="G135" s="85"/>
      <c r="H135" s="87"/>
      <c r="J135" s="96"/>
      <c r="K135" s="97"/>
      <c r="L135" s="98"/>
      <c r="N135" s="78"/>
      <c r="O135" s="107"/>
      <c r="P135" s="80"/>
      <c r="R135" s="90"/>
      <c r="S135" s="108"/>
      <c r="T135" s="92"/>
    </row>
    <row r="136" spans="1:20">
      <c r="A136" s="78">
        <v>320.01549999999997</v>
      </c>
      <c r="B136" s="79" t="s">
        <v>161</v>
      </c>
      <c r="C136" s="80" t="s">
        <v>6</v>
      </c>
      <c r="F136" s="87"/>
      <c r="G136" s="85"/>
      <c r="H136" s="87"/>
      <c r="J136" s="93"/>
      <c r="K136" s="97"/>
      <c r="L136" s="95"/>
      <c r="N136" s="78"/>
      <c r="O136" s="107"/>
      <c r="P136" s="80"/>
      <c r="R136" s="90"/>
      <c r="S136" s="108"/>
      <c r="T136" s="92"/>
    </row>
    <row r="137" spans="1:20">
      <c r="A137" s="78">
        <v>320.01600000000002</v>
      </c>
      <c r="B137" s="79" t="s">
        <v>162</v>
      </c>
      <c r="C137" s="80" t="s">
        <v>6</v>
      </c>
      <c r="F137" s="87"/>
      <c r="G137" s="85"/>
      <c r="H137" s="87"/>
      <c r="J137" s="93"/>
      <c r="K137" s="97"/>
      <c r="L137" s="95"/>
      <c r="N137" s="78"/>
      <c r="O137" s="107"/>
      <c r="P137" s="80"/>
      <c r="R137" s="90"/>
      <c r="S137" s="108"/>
      <c r="T137" s="92"/>
    </row>
    <row r="138" spans="1:20">
      <c r="A138" s="78">
        <v>320.01650000000001</v>
      </c>
      <c r="B138" s="79" t="s">
        <v>163</v>
      </c>
      <c r="C138" s="80" t="s">
        <v>6</v>
      </c>
      <c r="F138" s="87"/>
      <c r="G138" s="85"/>
      <c r="H138" s="87"/>
      <c r="J138" s="93"/>
      <c r="K138" s="97"/>
      <c r="L138" s="95"/>
      <c r="N138" s="78"/>
      <c r="O138" s="107"/>
      <c r="P138" s="80"/>
      <c r="R138" s="90"/>
      <c r="S138" s="108"/>
      <c r="T138" s="92"/>
    </row>
    <row r="139" spans="1:20">
      <c r="A139" s="78">
        <v>320.017</v>
      </c>
      <c r="B139" s="79" t="s">
        <v>164</v>
      </c>
      <c r="C139" s="80" t="s">
        <v>6</v>
      </c>
      <c r="F139" s="87"/>
      <c r="G139" s="85"/>
      <c r="H139" s="87"/>
      <c r="J139" s="93"/>
      <c r="K139" s="97"/>
      <c r="L139" s="95"/>
      <c r="N139" s="78"/>
      <c r="O139" s="107"/>
      <c r="P139" s="80"/>
      <c r="R139" s="90"/>
      <c r="S139" s="108"/>
      <c r="T139" s="92"/>
    </row>
    <row r="140" spans="1:20">
      <c r="A140" s="78">
        <v>320.03050000000002</v>
      </c>
      <c r="B140" s="79" t="s">
        <v>165</v>
      </c>
      <c r="C140" s="80" t="s">
        <v>6</v>
      </c>
      <c r="F140" s="87"/>
      <c r="G140" s="85"/>
      <c r="H140" s="87"/>
      <c r="J140" s="93"/>
      <c r="K140" s="97"/>
      <c r="L140" s="95"/>
      <c r="N140" s="78"/>
      <c r="O140" s="107"/>
      <c r="P140" s="80"/>
      <c r="R140" s="90"/>
      <c r="S140" s="108"/>
      <c r="T140" s="92"/>
    </row>
    <row r="141" spans="1:20">
      <c r="A141" s="78">
        <v>320.03100000000001</v>
      </c>
      <c r="B141" s="79" t="s">
        <v>166</v>
      </c>
      <c r="C141" s="80" t="s">
        <v>6</v>
      </c>
      <c r="F141" s="87"/>
      <c r="G141" s="85"/>
      <c r="H141" s="87"/>
      <c r="J141" s="93"/>
      <c r="K141" s="97"/>
      <c r="L141" s="95"/>
      <c r="N141" s="78"/>
      <c r="O141" s="107"/>
      <c r="P141" s="80"/>
      <c r="R141" s="90"/>
      <c r="S141" s="108"/>
      <c r="T141" s="92"/>
    </row>
    <row r="142" spans="1:20">
      <c r="A142" s="78">
        <v>320.03149999999999</v>
      </c>
      <c r="B142" s="79" t="s">
        <v>167</v>
      </c>
      <c r="C142" s="80" t="s">
        <v>6</v>
      </c>
      <c r="F142" s="87"/>
      <c r="G142" s="85"/>
      <c r="H142" s="87"/>
      <c r="J142" s="93"/>
      <c r="K142" s="97"/>
      <c r="L142" s="95"/>
      <c r="N142" s="78"/>
      <c r="O142" s="107"/>
      <c r="P142" s="80"/>
      <c r="R142" s="90"/>
      <c r="S142" s="108"/>
      <c r="T142" s="92"/>
    </row>
    <row r="143" spans="1:20">
      <c r="A143" s="78">
        <v>320.03199999999998</v>
      </c>
      <c r="B143" s="79" t="s">
        <v>168</v>
      </c>
      <c r="C143" s="80" t="s">
        <v>6</v>
      </c>
      <c r="F143" s="87"/>
      <c r="G143" s="85"/>
      <c r="H143" s="87"/>
      <c r="J143" s="93"/>
      <c r="K143" s="97"/>
      <c r="L143" s="95"/>
      <c r="N143" s="78"/>
      <c r="O143" s="107"/>
      <c r="P143" s="80"/>
      <c r="R143" s="90"/>
      <c r="S143" s="108"/>
      <c r="T143" s="92"/>
    </row>
    <row r="144" spans="1:20">
      <c r="A144" s="78">
        <v>320.03250000000003</v>
      </c>
      <c r="B144" s="79" t="s">
        <v>169</v>
      </c>
      <c r="C144" s="80" t="s">
        <v>6</v>
      </c>
      <c r="F144" s="87"/>
      <c r="G144" s="85"/>
      <c r="H144" s="87"/>
      <c r="J144" s="93"/>
      <c r="K144" s="97"/>
      <c r="L144" s="95"/>
      <c r="N144" s="78"/>
      <c r="O144" s="107"/>
      <c r="P144" s="80"/>
      <c r="R144" s="90"/>
      <c r="S144" s="108"/>
      <c r="T144" s="92"/>
    </row>
    <row r="145" spans="1:3">
      <c r="A145" s="78">
        <v>320.03300000000002</v>
      </c>
      <c r="B145" s="79" t="s">
        <v>170</v>
      </c>
      <c r="C145" s="80" t="s">
        <v>6</v>
      </c>
    </row>
    <row r="146" spans="1:3">
      <c r="A146" s="78">
        <v>320.0335</v>
      </c>
      <c r="B146" s="79" t="s">
        <v>171</v>
      </c>
      <c r="C146" s="80" t="s">
        <v>6</v>
      </c>
    </row>
    <row r="147" spans="1:3">
      <c r="A147" s="78">
        <v>320.03399999999999</v>
      </c>
      <c r="B147" s="79" t="s">
        <v>172</v>
      </c>
      <c r="C147" s="80" t="s">
        <v>6</v>
      </c>
    </row>
    <row r="148" spans="1:3">
      <c r="A148" s="78">
        <v>320.03449999999998</v>
      </c>
      <c r="B148" s="79" t="s">
        <v>173</v>
      </c>
      <c r="C148" s="80" t="s">
        <v>6</v>
      </c>
    </row>
    <row r="149" spans="1:3">
      <c r="A149" s="78">
        <v>320.03500000000003</v>
      </c>
      <c r="B149" s="79" t="s">
        <v>174</v>
      </c>
      <c r="C149" s="80" t="s">
        <v>6</v>
      </c>
    </row>
    <row r="150" spans="1:3">
      <c r="A150" s="78">
        <v>320.03550000000001</v>
      </c>
      <c r="B150" s="79" t="s">
        <v>175</v>
      </c>
      <c r="C150" s="80" t="s">
        <v>6</v>
      </c>
    </row>
    <row r="151" spans="1:3">
      <c r="A151" s="78">
        <v>320.036</v>
      </c>
      <c r="B151" s="79" t="s">
        <v>176</v>
      </c>
      <c r="C151" s="80" t="s">
        <v>6</v>
      </c>
    </row>
    <row r="152" spans="1:3">
      <c r="A152" s="78">
        <v>320.03649999999999</v>
      </c>
      <c r="B152" s="79" t="s">
        <v>177</v>
      </c>
      <c r="C152" s="80" t="s">
        <v>6</v>
      </c>
    </row>
    <row r="153" spans="1:3">
      <c r="A153" s="78">
        <v>320.03699999999998</v>
      </c>
      <c r="B153" s="79" t="s">
        <v>178</v>
      </c>
      <c r="C153" s="80" t="s">
        <v>6</v>
      </c>
    </row>
    <row r="154" spans="1:3">
      <c r="A154" s="78">
        <v>325.01</v>
      </c>
      <c r="B154" s="79" t="s">
        <v>179</v>
      </c>
      <c r="C154" s="80" t="s">
        <v>6</v>
      </c>
    </row>
    <row r="155" spans="1:3">
      <c r="A155" s="78">
        <v>330.01</v>
      </c>
      <c r="B155" s="79" t="s">
        <v>180</v>
      </c>
      <c r="C155" s="80" t="s">
        <v>6</v>
      </c>
    </row>
    <row r="156" spans="1:3">
      <c r="A156" s="78">
        <v>335.01</v>
      </c>
      <c r="B156" s="79" t="s">
        <v>181</v>
      </c>
      <c r="C156" s="80" t="s">
        <v>6</v>
      </c>
    </row>
    <row r="157" spans="1:3">
      <c r="A157" s="81">
        <v>340.01</v>
      </c>
      <c r="B157" s="82" t="s">
        <v>182</v>
      </c>
      <c r="C157" s="83" t="s">
        <v>6</v>
      </c>
    </row>
    <row r="158" spans="1:3">
      <c r="A158" s="78">
        <v>350.0102</v>
      </c>
      <c r="B158" s="79" t="s">
        <v>183</v>
      </c>
      <c r="C158" s="80" t="s">
        <v>47</v>
      </c>
    </row>
    <row r="159" spans="1:3">
      <c r="A159" s="78">
        <v>350.0104</v>
      </c>
      <c r="B159" s="79" t="s">
        <v>184</v>
      </c>
      <c r="C159" s="80" t="s">
        <v>35</v>
      </c>
    </row>
    <row r="160" spans="1:3">
      <c r="A160" s="78">
        <v>350.01150000000001</v>
      </c>
      <c r="B160" s="79" t="s">
        <v>185</v>
      </c>
      <c r="C160" s="80" t="s">
        <v>6</v>
      </c>
    </row>
    <row r="161" spans="1:3">
      <c r="A161" s="78">
        <v>350.012</v>
      </c>
      <c r="B161" s="79" t="s">
        <v>186</v>
      </c>
      <c r="C161" s="80" t="s">
        <v>6</v>
      </c>
    </row>
    <row r="162" spans="1:3">
      <c r="A162" s="78">
        <v>350.01249999999999</v>
      </c>
      <c r="B162" s="79" t="s">
        <v>187</v>
      </c>
      <c r="C162" s="80" t="s">
        <v>6</v>
      </c>
    </row>
    <row r="163" spans="1:3">
      <c r="A163" s="78">
        <v>350.01299999999998</v>
      </c>
      <c r="B163" s="79" t="s">
        <v>188</v>
      </c>
      <c r="C163" s="80" t="s">
        <v>6</v>
      </c>
    </row>
    <row r="164" spans="1:3">
      <c r="A164" s="78">
        <v>350.01350000000002</v>
      </c>
      <c r="B164" s="79" t="s">
        <v>189</v>
      </c>
      <c r="C164" s="80" t="s">
        <v>6</v>
      </c>
    </row>
    <row r="165" spans="1:3">
      <c r="A165" s="78">
        <v>350.01400000000001</v>
      </c>
      <c r="B165" s="79" t="s">
        <v>190</v>
      </c>
      <c r="C165" s="80" t="s">
        <v>6</v>
      </c>
    </row>
    <row r="166" spans="1:3">
      <c r="A166" s="78">
        <v>350.0145</v>
      </c>
      <c r="B166" s="79" t="s">
        <v>191</v>
      </c>
      <c r="C166" s="80" t="s">
        <v>6</v>
      </c>
    </row>
    <row r="167" spans="1:3">
      <c r="A167" s="78">
        <v>390.01029999999997</v>
      </c>
      <c r="B167" s="79" t="s">
        <v>192</v>
      </c>
      <c r="C167" s="80" t="s">
        <v>6</v>
      </c>
    </row>
    <row r="168" spans="1:3">
      <c r="A168" s="78">
        <v>390.02010000000001</v>
      </c>
      <c r="B168" s="79" t="s">
        <v>193</v>
      </c>
      <c r="C168" s="80" t="s">
        <v>35</v>
      </c>
    </row>
    <row r="169" spans="1:3">
      <c r="A169" s="78">
        <v>390.02030000000002</v>
      </c>
      <c r="B169" s="79" t="s">
        <v>193</v>
      </c>
      <c r="C169" s="80" t="s">
        <v>6</v>
      </c>
    </row>
    <row r="170" spans="1:3">
      <c r="A170" s="78">
        <v>390.03030000000001</v>
      </c>
      <c r="B170" s="79" t="s">
        <v>194</v>
      </c>
      <c r="C170" s="80" t="s">
        <v>6</v>
      </c>
    </row>
    <row r="171" spans="1:3">
      <c r="A171" s="78">
        <v>390.0403</v>
      </c>
      <c r="B171" s="79" t="s">
        <v>195</v>
      </c>
      <c r="C171" s="80" t="s">
        <v>6</v>
      </c>
    </row>
    <row r="172" spans="1:3">
      <c r="A172" s="84">
        <v>405.01</v>
      </c>
      <c r="B172" s="85" t="s">
        <v>196</v>
      </c>
      <c r="C172" s="86" t="s">
        <v>47</v>
      </c>
    </row>
    <row r="173" spans="1:3">
      <c r="A173" s="87">
        <v>415.00599999999997</v>
      </c>
      <c r="B173" s="88" t="s">
        <v>197</v>
      </c>
      <c r="C173" s="89" t="s">
        <v>6</v>
      </c>
    </row>
    <row r="174" spans="1:3">
      <c r="A174" s="87">
        <v>415.00650000000002</v>
      </c>
      <c r="B174" s="88" t="s">
        <v>198</v>
      </c>
      <c r="C174" s="89" t="s">
        <v>6</v>
      </c>
    </row>
    <row r="175" spans="1:3">
      <c r="A175" s="87">
        <v>415.00700000000001</v>
      </c>
      <c r="B175" s="88" t="s">
        <v>199</v>
      </c>
      <c r="C175" s="89" t="s">
        <v>6</v>
      </c>
    </row>
    <row r="176" spans="1:3">
      <c r="A176" s="87">
        <v>415.00749999999999</v>
      </c>
      <c r="B176" s="88" t="s">
        <v>200</v>
      </c>
      <c r="C176" s="89" t="s">
        <v>6</v>
      </c>
    </row>
    <row r="177" spans="1:3">
      <c r="A177" s="87">
        <v>415.00799999999998</v>
      </c>
      <c r="B177" s="88" t="s">
        <v>201</v>
      </c>
      <c r="C177" s="89" t="s">
        <v>6</v>
      </c>
    </row>
    <row r="178" spans="1:3">
      <c r="A178" s="87">
        <v>415.00850000000003</v>
      </c>
      <c r="B178" s="88" t="s">
        <v>202</v>
      </c>
      <c r="C178" s="89" t="s">
        <v>6</v>
      </c>
    </row>
    <row r="179" spans="1:3">
      <c r="A179" s="87">
        <v>415.00900000000001</v>
      </c>
      <c r="B179" s="88" t="s">
        <v>203</v>
      </c>
      <c r="C179" s="89" t="s">
        <v>6</v>
      </c>
    </row>
    <row r="180" spans="1:3">
      <c r="A180" s="87">
        <v>415.0095</v>
      </c>
      <c r="B180" s="88" t="s">
        <v>204</v>
      </c>
      <c r="C180" s="89" t="s">
        <v>6</v>
      </c>
    </row>
    <row r="181" spans="1:3">
      <c r="A181" s="87">
        <v>415.01</v>
      </c>
      <c r="B181" s="88" t="s">
        <v>205</v>
      </c>
      <c r="C181" s="89" t="s">
        <v>6</v>
      </c>
    </row>
    <row r="182" spans="1:3">
      <c r="A182" s="87">
        <v>415.01049999999998</v>
      </c>
      <c r="B182" s="88" t="s">
        <v>206</v>
      </c>
      <c r="C182" s="89" t="s">
        <v>6</v>
      </c>
    </row>
    <row r="183" spans="1:3">
      <c r="A183" s="87">
        <v>415.01100000000002</v>
      </c>
      <c r="B183" s="88" t="s">
        <v>207</v>
      </c>
      <c r="C183" s="89" t="s">
        <v>6</v>
      </c>
    </row>
    <row r="184" spans="1:3">
      <c r="A184" s="87">
        <v>415.01150000000001</v>
      </c>
      <c r="B184" s="88" t="s">
        <v>208</v>
      </c>
      <c r="C184" s="89" t="s">
        <v>6</v>
      </c>
    </row>
    <row r="185" spans="1:3">
      <c r="A185" s="87">
        <v>415.012</v>
      </c>
      <c r="B185" s="88" t="s">
        <v>209</v>
      </c>
      <c r="C185" s="89" t="s">
        <v>6</v>
      </c>
    </row>
    <row r="186" spans="1:3">
      <c r="A186" s="87">
        <v>415.01249999999999</v>
      </c>
      <c r="B186" s="88" t="s">
        <v>210</v>
      </c>
      <c r="C186" s="89" t="s">
        <v>6</v>
      </c>
    </row>
    <row r="187" spans="1:3">
      <c r="A187" s="87">
        <v>415.01299999999998</v>
      </c>
      <c r="B187" s="88" t="s">
        <v>211</v>
      </c>
      <c r="C187" s="89" t="s">
        <v>6</v>
      </c>
    </row>
    <row r="188" spans="1:3">
      <c r="A188" s="87">
        <v>415.01350000000002</v>
      </c>
      <c r="B188" s="88" t="s">
        <v>212</v>
      </c>
      <c r="C188" s="89" t="s">
        <v>6</v>
      </c>
    </row>
    <row r="189" spans="1:3">
      <c r="A189" s="69">
        <v>415.02100000000002</v>
      </c>
      <c r="B189" s="70" t="s">
        <v>213</v>
      </c>
      <c r="C189" s="71" t="s">
        <v>13</v>
      </c>
    </row>
    <row r="190" spans="1:3">
      <c r="A190" s="69">
        <v>415.03100000000001</v>
      </c>
      <c r="B190" s="70" t="s">
        <v>214</v>
      </c>
      <c r="C190" s="71" t="s">
        <v>6</v>
      </c>
    </row>
    <row r="191" spans="1:3">
      <c r="A191" s="69">
        <v>415.041</v>
      </c>
      <c r="B191" s="70" t="s">
        <v>215</v>
      </c>
      <c r="C191" s="71" t="s">
        <v>6</v>
      </c>
    </row>
    <row r="192" spans="1:3">
      <c r="A192" s="87">
        <v>415.108</v>
      </c>
      <c r="B192" s="88" t="s">
        <v>216</v>
      </c>
      <c r="C192" s="89" t="s">
        <v>6</v>
      </c>
    </row>
    <row r="193" spans="1:3">
      <c r="A193" s="87">
        <v>415.10849999999999</v>
      </c>
      <c r="B193" s="88" t="s">
        <v>217</v>
      </c>
      <c r="C193" s="89" t="s">
        <v>6</v>
      </c>
    </row>
    <row r="194" spans="1:3">
      <c r="A194" s="87">
        <v>415.10899999999998</v>
      </c>
      <c r="B194" s="88" t="s">
        <v>218</v>
      </c>
      <c r="C194" s="89" t="s">
        <v>6</v>
      </c>
    </row>
    <row r="195" spans="1:3">
      <c r="A195" s="87">
        <v>415.10950000000003</v>
      </c>
      <c r="B195" s="88" t="s">
        <v>219</v>
      </c>
      <c r="C195" s="89" t="s">
        <v>6</v>
      </c>
    </row>
    <row r="196" spans="1:3">
      <c r="A196" s="87">
        <v>415.11</v>
      </c>
      <c r="B196" s="88" t="s">
        <v>220</v>
      </c>
      <c r="C196" s="89" t="s">
        <v>6</v>
      </c>
    </row>
    <row r="197" spans="1:3">
      <c r="A197" s="87">
        <v>415.1105</v>
      </c>
      <c r="B197" s="88" t="s">
        <v>221</v>
      </c>
      <c r="C197" s="89" t="s">
        <v>6</v>
      </c>
    </row>
    <row r="198" spans="1:3">
      <c r="A198" s="87">
        <v>415.11099999999999</v>
      </c>
      <c r="B198" s="88" t="s">
        <v>222</v>
      </c>
      <c r="C198" s="89" t="s">
        <v>6</v>
      </c>
    </row>
    <row r="199" spans="1:3">
      <c r="A199" s="87">
        <v>415.11149999999998</v>
      </c>
      <c r="B199" s="88" t="s">
        <v>223</v>
      </c>
      <c r="C199" s="89" t="s">
        <v>6</v>
      </c>
    </row>
    <row r="200" spans="1:3">
      <c r="A200" s="87">
        <v>415.11200000000002</v>
      </c>
      <c r="B200" s="88" t="s">
        <v>224</v>
      </c>
      <c r="C200" s="89" t="s">
        <v>6</v>
      </c>
    </row>
    <row r="201" spans="1:3">
      <c r="A201" s="87">
        <v>415.11250000000001</v>
      </c>
      <c r="B201" s="88" t="s">
        <v>225</v>
      </c>
      <c r="C201" s="89" t="s">
        <v>6</v>
      </c>
    </row>
    <row r="202" spans="1:3">
      <c r="A202" s="87">
        <v>415.113</v>
      </c>
      <c r="B202" s="88" t="s">
        <v>226</v>
      </c>
      <c r="C202" s="89" t="s">
        <v>6</v>
      </c>
    </row>
    <row r="203" spans="1:3">
      <c r="A203" s="87">
        <v>415.11349999999999</v>
      </c>
      <c r="B203" s="88" t="s">
        <v>227</v>
      </c>
      <c r="C203" s="89" t="s">
        <v>6</v>
      </c>
    </row>
    <row r="204" spans="1:3">
      <c r="A204" s="87" t="s">
        <v>228</v>
      </c>
      <c r="B204" s="88" t="s">
        <v>229</v>
      </c>
      <c r="C204" s="89" t="s">
        <v>6</v>
      </c>
    </row>
    <row r="205" spans="1:3">
      <c r="A205" s="87">
        <v>415.13099999999997</v>
      </c>
      <c r="B205" s="88" t="s">
        <v>230</v>
      </c>
      <c r="C205" s="89" t="s">
        <v>6</v>
      </c>
    </row>
    <row r="206" spans="1:3">
      <c r="A206" s="87">
        <v>415.14100000000002</v>
      </c>
      <c r="B206" s="88" t="s">
        <v>231</v>
      </c>
      <c r="C206" s="89" t="s">
        <v>6</v>
      </c>
    </row>
    <row r="207" spans="1:3">
      <c r="A207" s="87" t="s">
        <v>232</v>
      </c>
      <c r="B207" s="88" t="s">
        <v>233</v>
      </c>
      <c r="C207" s="89" t="s">
        <v>36</v>
      </c>
    </row>
    <row r="208" spans="1:3">
      <c r="A208" s="87">
        <v>416.01600000000002</v>
      </c>
      <c r="B208" s="88" t="s">
        <v>234</v>
      </c>
      <c r="C208" s="89" t="s">
        <v>6</v>
      </c>
    </row>
    <row r="209" spans="1:3">
      <c r="A209" s="87">
        <v>416.017</v>
      </c>
      <c r="B209" s="88" t="s">
        <v>235</v>
      </c>
      <c r="C209" s="89" t="s">
        <v>6</v>
      </c>
    </row>
    <row r="210" spans="1:3">
      <c r="A210" s="87">
        <v>416.01799999999997</v>
      </c>
      <c r="B210" s="88" t="s">
        <v>236</v>
      </c>
      <c r="C210" s="89" t="s">
        <v>6</v>
      </c>
    </row>
    <row r="211" spans="1:3">
      <c r="A211" s="87">
        <v>416.01900000000001</v>
      </c>
      <c r="B211" s="88" t="s">
        <v>237</v>
      </c>
      <c r="C211" s="89" t="s">
        <v>6</v>
      </c>
    </row>
    <row r="212" spans="1:3">
      <c r="A212" s="87">
        <v>416.02600000000001</v>
      </c>
      <c r="B212" s="88" t="s">
        <v>238</v>
      </c>
      <c r="C212" s="89" t="s">
        <v>6</v>
      </c>
    </row>
    <row r="213" spans="1:3">
      <c r="A213" s="87">
        <v>416.02699999999999</v>
      </c>
      <c r="B213" s="88" t="s">
        <v>239</v>
      </c>
      <c r="C213" s="89" t="s">
        <v>6</v>
      </c>
    </row>
    <row r="214" spans="1:3">
      <c r="A214" s="87">
        <v>416.02800000000002</v>
      </c>
      <c r="B214" s="88" t="s">
        <v>240</v>
      </c>
      <c r="C214" s="89" t="s">
        <v>6</v>
      </c>
    </row>
    <row r="215" spans="1:3">
      <c r="A215" s="87">
        <v>416.029</v>
      </c>
      <c r="B215" s="88" t="s">
        <v>241</v>
      </c>
      <c r="C215" s="89" t="s">
        <v>6</v>
      </c>
    </row>
    <row r="216" spans="1:3">
      <c r="A216" s="87">
        <v>416.05079999999998</v>
      </c>
      <c r="B216" s="88" t="s">
        <v>242</v>
      </c>
      <c r="C216" s="89" t="s">
        <v>6</v>
      </c>
    </row>
    <row r="217" spans="1:3">
      <c r="A217" s="87">
        <v>416.05119999999999</v>
      </c>
      <c r="B217" s="88" t="s">
        <v>243</v>
      </c>
      <c r="C217" s="89" t="s">
        <v>6</v>
      </c>
    </row>
    <row r="218" spans="1:3">
      <c r="A218" s="90">
        <v>416.06099999999998</v>
      </c>
      <c r="B218" s="91" t="s">
        <v>244</v>
      </c>
      <c r="C218" s="92" t="s">
        <v>13</v>
      </c>
    </row>
    <row r="219" spans="1:3">
      <c r="A219" s="90">
        <v>416.06200000000001</v>
      </c>
      <c r="B219" s="91" t="s">
        <v>245</v>
      </c>
      <c r="C219" s="92" t="s">
        <v>13</v>
      </c>
    </row>
    <row r="220" spans="1:3">
      <c r="A220" s="90" t="s">
        <v>246</v>
      </c>
      <c r="B220" s="91" t="s">
        <v>247</v>
      </c>
      <c r="C220" s="92" t="s">
        <v>13</v>
      </c>
    </row>
    <row r="221" spans="1:3">
      <c r="A221" s="69" t="s">
        <v>248</v>
      </c>
      <c r="B221" s="70" t="s">
        <v>249</v>
      </c>
      <c r="C221" s="71" t="s">
        <v>36</v>
      </c>
    </row>
    <row r="222" spans="1:3">
      <c r="A222" s="69" t="s">
        <v>250</v>
      </c>
      <c r="B222" s="70" t="s">
        <v>251</v>
      </c>
      <c r="C222" s="71" t="s">
        <v>36</v>
      </c>
    </row>
    <row r="223" spans="1:3">
      <c r="A223" s="69" t="s">
        <v>252</v>
      </c>
      <c r="B223" s="70" t="s">
        <v>253</v>
      </c>
      <c r="C223" s="71" t="s">
        <v>30</v>
      </c>
    </row>
    <row r="224" spans="1:3">
      <c r="A224" s="69" t="s">
        <v>254</v>
      </c>
      <c r="B224" s="70" t="s">
        <v>255</v>
      </c>
      <c r="C224" s="71" t="s">
        <v>36</v>
      </c>
    </row>
    <row r="225" spans="1:3">
      <c r="A225" s="69" t="s">
        <v>256</v>
      </c>
      <c r="B225" s="70" t="s">
        <v>257</v>
      </c>
      <c r="C225" s="71" t="s">
        <v>30</v>
      </c>
    </row>
    <row r="226" spans="1:3">
      <c r="A226" s="69">
        <v>416.101</v>
      </c>
      <c r="B226" s="70" t="s">
        <v>258</v>
      </c>
      <c r="C226" s="71" t="s">
        <v>47</v>
      </c>
    </row>
    <row r="227" spans="1:3">
      <c r="A227" s="69">
        <v>416.10149999999999</v>
      </c>
      <c r="B227" s="70" t="s">
        <v>259</v>
      </c>
      <c r="C227" s="71" t="s">
        <v>47</v>
      </c>
    </row>
    <row r="228" spans="1:3">
      <c r="A228" s="69">
        <v>416.11099999999999</v>
      </c>
      <c r="B228" s="70" t="s">
        <v>260</v>
      </c>
      <c r="C228" s="71" t="s">
        <v>36</v>
      </c>
    </row>
    <row r="229" spans="1:3">
      <c r="A229" s="69">
        <v>416.11799999999999</v>
      </c>
      <c r="B229" s="70" t="s">
        <v>261</v>
      </c>
      <c r="C229" s="71" t="s">
        <v>6</v>
      </c>
    </row>
    <row r="230" spans="1:3">
      <c r="A230" s="87">
        <v>416.17099999999999</v>
      </c>
      <c r="B230" s="88" t="s">
        <v>262</v>
      </c>
      <c r="C230" s="89" t="s">
        <v>6</v>
      </c>
    </row>
    <row r="231" spans="1:3">
      <c r="A231" s="87">
        <v>416.17149999999998</v>
      </c>
      <c r="B231" s="88" t="s">
        <v>263</v>
      </c>
      <c r="C231" s="89" t="s">
        <v>6</v>
      </c>
    </row>
    <row r="232" spans="1:3">
      <c r="A232" s="87">
        <v>416.17200000000003</v>
      </c>
      <c r="B232" s="88" t="s">
        <v>264</v>
      </c>
      <c r="C232" s="89" t="s">
        <v>6</v>
      </c>
    </row>
    <row r="233" spans="1:3">
      <c r="A233" s="87">
        <v>416.17250000000001</v>
      </c>
      <c r="B233" s="88" t="s">
        <v>265</v>
      </c>
      <c r="C233" s="89" t="s">
        <v>6</v>
      </c>
    </row>
    <row r="234" spans="1:3">
      <c r="A234" s="69">
        <v>420.1</v>
      </c>
      <c r="B234" s="70" t="s">
        <v>266</v>
      </c>
      <c r="C234" s="71" t="s">
        <v>6</v>
      </c>
    </row>
    <row r="235" spans="1:3">
      <c r="A235" s="69" t="s">
        <v>267</v>
      </c>
      <c r="B235" s="70" t="s">
        <v>268</v>
      </c>
      <c r="C235" s="71" t="s">
        <v>6</v>
      </c>
    </row>
    <row r="236" spans="1:3">
      <c r="A236" s="69">
        <v>440.44099999999997</v>
      </c>
      <c r="B236" s="70" t="s">
        <v>270</v>
      </c>
      <c r="C236" s="71" t="s">
        <v>269</v>
      </c>
    </row>
    <row r="237" spans="1:3">
      <c r="A237" s="69" t="s">
        <v>271</v>
      </c>
      <c r="B237" s="70" t="s">
        <v>272</v>
      </c>
      <c r="C237" s="71" t="s">
        <v>269</v>
      </c>
    </row>
    <row r="238" spans="1:3">
      <c r="A238" s="69">
        <v>440.50200000000001</v>
      </c>
      <c r="B238" s="70" t="s">
        <v>273</v>
      </c>
      <c r="C238" s="71" t="s">
        <v>269</v>
      </c>
    </row>
    <row r="239" spans="1:3">
      <c r="A239" s="93">
        <v>455.01049999999998</v>
      </c>
      <c r="B239" s="94" t="s">
        <v>274</v>
      </c>
      <c r="C239" s="95" t="s">
        <v>35</v>
      </c>
    </row>
    <row r="240" spans="1:3">
      <c r="A240" s="93">
        <v>455.01100000000002</v>
      </c>
      <c r="B240" s="94" t="s">
        <v>275</v>
      </c>
      <c r="C240" s="95" t="s">
        <v>35</v>
      </c>
    </row>
    <row r="241" spans="1:3">
      <c r="A241" s="93">
        <v>455.012</v>
      </c>
      <c r="B241" s="94" t="s">
        <v>276</v>
      </c>
      <c r="C241" s="95" t="s">
        <v>35</v>
      </c>
    </row>
    <row r="242" spans="1:3">
      <c r="A242" s="93">
        <v>455.01220000000001</v>
      </c>
      <c r="B242" s="94" t="s">
        <v>277</v>
      </c>
      <c r="C242" s="95" t="s">
        <v>35</v>
      </c>
    </row>
    <row r="243" spans="1:3">
      <c r="A243" s="93">
        <v>455.01249999999999</v>
      </c>
      <c r="B243" s="94" t="s">
        <v>278</v>
      </c>
      <c r="C243" s="95" t="s">
        <v>35</v>
      </c>
    </row>
    <row r="244" spans="1:3">
      <c r="A244" s="93">
        <v>455.01350000000002</v>
      </c>
      <c r="B244" s="94" t="s">
        <v>279</v>
      </c>
      <c r="C244" s="95" t="s">
        <v>35</v>
      </c>
    </row>
    <row r="245" spans="1:3">
      <c r="A245" s="93">
        <v>455.01400000000001</v>
      </c>
      <c r="B245" s="94" t="s">
        <v>280</v>
      </c>
      <c r="C245" s="95" t="s">
        <v>35</v>
      </c>
    </row>
    <row r="246" spans="1:3">
      <c r="A246" s="93">
        <v>455.0145</v>
      </c>
      <c r="B246" s="94" t="s">
        <v>281</v>
      </c>
      <c r="C246" s="95" t="s">
        <v>35</v>
      </c>
    </row>
    <row r="247" spans="1:3">
      <c r="A247" s="93">
        <v>455.01499999999999</v>
      </c>
      <c r="B247" s="94" t="s">
        <v>282</v>
      </c>
      <c r="C247" s="95" t="s">
        <v>35</v>
      </c>
    </row>
    <row r="248" spans="1:3">
      <c r="A248" s="93">
        <v>455.02050000000003</v>
      </c>
      <c r="B248" s="94" t="s">
        <v>283</v>
      </c>
      <c r="C248" s="95" t="s">
        <v>78</v>
      </c>
    </row>
    <row r="249" spans="1:3">
      <c r="A249" s="93">
        <v>455.02100000000002</v>
      </c>
      <c r="B249" s="94" t="s">
        <v>284</v>
      </c>
      <c r="C249" s="95" t="s">
        <v>78</v>
      </c>
    </row>
    <row r="250" spans="1:3">
      <c r="A250" s="93">
        <v>455.02199999999999</v>
      </c>
      <c r="B250" s="94" t="s">
        <v>285</v>
      </c>
      <c r="C250" s="95" t="s">
        <v>78</v>
      </c>
    </row>
    <row r="251" spans="1:3">
      <c r="A251" s="93">
        <v>455.0222</v>
      </c>
      <c r="B251" s="94" t="s">
        <v>286</v>
      </c>
      <c r="C251" s="95" t="s">
        <v>78</v>
      </c>
    </row>
    <row r="252" spans="1:3">
      <c r="A252" s="93">
        <v>455.02249999999998</v>
      </c>
      <c r="B252" s="94" t="s">
        <v>287</v>
      </c>
      <c r="C252" s="95" t="s">
        <v>78</v>
      </c>
    </row>
    <row r="253" spans="1:3">
      <c r="A253" s="93">
        <v>455.02350000000001</v>
      </c>
      <c r="B253" s="94" t="s">
        <v>288</v>
      </c>
      <c r="C253" s="95" t="s">
        <v>78</v>
      </c>
    </row>
    <row r="254" spans="1:3">
      <c r="A254" s="93">
        <v>455.024</v>
      </c>
      <c r="B254" s="94" t="s">
        <v>289</v>
      </c>
      <c r="C254" s="95" t="s">
        <v>78</v>
      </c>
    </row>
    <row r="255" spans="1:3">
      <c r="A255" s="93">
        <v>455.02449999999999</v>
      </c>
      <c r="B255" s="94" t="s">
        <v>290</v>
      </c>
      <c r="C255" s="95" t="s">
        <v>78</v>
      </c>
    </row>
    <row r="256" spans="1:3">
      <c r="A256" s="93">
        <v>455.02499999999998</v>
      </c>
      <c r="B256" s="94" t="s">
        <v>291</v>
      </c>
      <c r="C256" s="95" t="s">
        <v>78</v>
      </c>
    </row>
    <row r="257" spans="1:3">
      <c r="A257" s="93">
        <v>455.03</v>
      </c>
      <c r="B257" s="94" t="s">
        <v>292</v>
      </c>
      <c r="C257" s="95" t="s">
        <v>35</v>
      </c>
    </row>
    <row r="258" spans="1:3">
      <c r="A258" s="93">
        <v>455.04</v>
      </c>
      <c r="B258" s="94" t="s">
        <v>292</v>
      </c>
      <c r="C258" s="95" t="s">
        <v>78</v>
      </c>
    </row>
    <row r="259" spans="1:3">
      <c r="A259" s="93">
        <v>455.05</v>
      </c>
      <c r="B259" s="94" t="s">
        <v>293</v>
      </c>
      <c r="C259" s="95" t="s">
        <v>35</v>
      </c>
    </row>
    <row r="260" spans="1:3">
      <c r="A260" s="93">
        <v>455.0505</v>
      </c>
      <c r="B260" s="94" t="s">
        <v>294</v>
      </c>
      <c r="C260" s="95" t="s">
        <v>78</v>
      </c>
    </row>
    <row r="261" spans="1:3">
      <c r="A261" s="93">
        <v>455.06</v>
      </c>
      <c r="B261" s="94" t="s">
        <v>295</v>
      </c>
      <c r="C261" s="95" t="s">
        <v>35</v>
      </c>
    </row>
    <row r="262" spans="1:3">
      <c r="A262" s="93">
        <v>455.06049999999999</v>
      </c>
      <c r="B262" s="94" t="s">
        <v>296</v>
      </c>
      <c r="C262" s="95" t="s">
        <v>78</v>
      </c>
    </row>
    <row r="263" spans="1:3">
      <c r="A263" s="93">
        <v>460.11</v>
      </c>
      <c r="B263" s="94" t="s">
        <v>297</v>
      </c>
      <c r="C263" s="95" t="s">
        <v>35</v>
      </c>
    </row>
    <row r="264" spans="1:3">
      <c r="A264" s="93">
        <v>460.11009999999999</v>
      </c>
      <c r="B264" s="94" t="s">
        <v>298</v>
      </c>
      <c r="C264" s="95" t="s">
        <v>35</v>
      </c>
    </row>
    <row r="265" spans="1:3">
      <c r="A265" s="93">
        <v>460.1103</v>
      </c>
      <c r="B265" s="94" t="s">
        <v>299</v>
      </c>
      <c r="C265" s="95" t="s">
        <v>35</v>
      </c>
    </row>
    <row r="266" spans="1:3">
      <c r="A266" s="93">
        <v>460.11099999999999</v>
      </c>
      <c r="B266" s="94" t="s">
        <v>300</v>
      </c>
      <c r="C266" s="95" t="s">
        <v>35</v>
      </c>
    </row>
    <row r="267" spans="1:3">
      <c r="A267" s="93">
        <v>460.113</v>
      </c>
      <c r="B267" s="94" t="s">
        <v>301</v>
      </c>
      <c r="C267" s="95" t="s">
        <v>35</v>
      </c>
    </row>
    <row r="268" spans="1:3">
      <c r="A268" s="93">
        <v>460.11320000000001</v>
      </c>
      <c r="B268" s="94" t="s">
        <v>302</v>
      </c>
      <c r="C268" s="95" t="s">
        <v>35</v>
      </c>
    </row>
    <row r="269" spans="1:3">
      <c r="A269" s="93">
        <v>460.17</v>
      </c>
      <c r="B269" s="94" t="s">
        <v>303</v>
      </c>
      <c r="C269" s="95" t="s">
        <v>35</v>
      </c>
    </row>
    <row r="270" spans="1:3">
      <c r="A270" s="93">
        <v>460.2</v>
      </c>
      <c r="B270" s="94" t="s">
        <v>304</v>
      </c>
      <c r="C270" s="95" t="s">
        <v>269</v>
      </c>
    </row>
    <row r="271" spans="1:3">
      <c r="A271" s="69">
        <v>460.4</v>
      </c>
      <c r="B271" s="70" t="s">
        <v>305</v>
      </c>
      <c r="C271" s="71" t="s">
        <v>35</v>
      </c>
    </row>
    <row r="272" spans="1:3">
      <c r="A272" s="69" t="s">
        <v>306</v>
      </c>
      <c r="B272" s="70" t="s">
        <v>307</v>
      </c>
      <c r="C272" s="71" t="s">
        <v>36</v>
      </c>
    </row>
    <row r="273" spans="1:3">
      <c r="A273" s="93">
        <v>465.01049999999998</v>
      </c>
      <c r="B273" s="94" t="s">
        <v>308</v>
      </c>
      <c r="C273" s="95" t="s">
        <v>35</v>
      </c>
    </row>
    <row r="274" spans="1:3">
      <c r="A274" s="93">
        <v>465.01100000000002</v>
      </c>
      <c r="B274" s="94" t="s">
        <v>309</v>
      </c>
      <c r="C274" s="95" t="s">
        <v>35</v>
      </c>
    </row>
    <row r="275" spans="1:3">
      <c r="A275" s="93">
        <v>465.01150000000001</v>
      </c>
      <c r="B275" s="94" t="s">
        <v>310</v>
      </c>
      <c r="C275" s="95" t="s">
        <v>35</v>
      </c>
    </row>
    <row r="276" spans="1:3">
      <c r="A276" s="93">
        <v>465.012</v>
      </c>
      <c r="B276" s="94" t="s">
        <v>311</v>
      </c>
      <c r="C276" s="95" t="s">
        <v>35</v>
      </c>
    </row>
    <row r="277" spans="1:3">
      <c r="A277" s="93">
        <v>465.01249999999999</v>
      </c>
      <c r="B277" s="94" t="s">
        <v>312</v>
      </c>
      <c r="C277" s="95" t="s">
        <v>35</v>
      </c>
    </row>
    <row r="278" spans="1:3">
      <c r="A278" s="93">
        <v>465.03050000000002</v>
      </c>
      <c r="B278" s="94" t="s">
        <v>313</v>
      </c>
      <c r="C278" s="95" t="s">
        <v>35</v>
      </c>
    </row>
    <row r="279" spans="1:3">
      <c r="A279" s="93">
        <v>465.03100000000001</v>
      </c>
      <c r="B279" s="94" t="s">
        <v>314</v>
      </c>
      <c r="C279" s="95" t="s">
        <v>36</v>
      </c>
    </row>
    <row r="280" spans="1:3">
      <c r="A280" s="93">
        <v>465.03149999999999</v>
      </c>
      <c r="B280" s="94" t="s">
        <v>315</v>
      </c>
      <c r="C280" s="95" t="s">
        <v>6</v>
      </c>
    </row>
    <row r="281" spans="1:3">
      <c r="A281" s="69">
        <v>465.04</v>
      </c>
      <c r="B281" s="70" t="s">
        <v>316</v>
      </c>
      <c r="C281" s="71" t="s">
        <v>36</v>
      </c>
    </row>
    <row r="282" spans="1:3">
      <c r="A282" s="69">
        <v>465.04250000000002</v>
      </c>
      <c r="B282" s="70" t="s">
        <v>317</v>
      </c>
      <c r="C282" s="71" t="s">
        <v>36</v>
      </c>
    </row>
    <row r="283" spans="1:3">
      <c r="A283" s="69">
        <v>465.04500000000002</v>
      </c>
      <c r="B283" s="70" t="s">
        <v>318</v>
      </c>
      <c r="C283" s="71" t="s">
        <v>6</v>
      </c>
    </row>
    <row r="284" spans="1:3">
      <c r="A284" s="69">
        <v>465.04750000000001</v>
      </c>
      <c r="B284" s="70" t="s">
        <v>319</v>
      </c>
      <c r="C284" s="71" t="s">
        <v>36</v>
      </c>
    </row>
    <row r="285" spans="1:3">
      <c r="A285" s="96">
        <v>475.01</v>
      </c>
      <c r="B285" s="97" t="s">
        <v>320</v>
      </c>
      <c r="C285" s="98" t="s">
        <v>47</v>
      </c>
    </row>
    <row r="286" spans="1:3">
      <c r="A286" s="96">
        <v>475.01049999999998</v>
      </c>
      <c r="B286" s="97" t="s">
        <v>321</v>
      </c>
      <c r="C286" s="98" t="s">
        <v>35</v>
      </c>
    </row>
    <row r="287" spans="1:3">
      <c r="A287" s="93">
        <v>490.01</v>
      </c>
      <c r="B287" s="94" t="s">
        <v>322</v>
      </c>
      <c r="C287" s="95" t="s">
        <v>6</v>
      </c>
    </row>
    <row r="288" spans="1:3">
      <c r="A288" s="93">
        <v>490.01049999999998</v>
      </c>
      <c r="B288" s="94" t="s">
        <v>323</v>
      </c>
      <c r="C288" s="95" t="s">
        <v>35</v>
      </c>
    </row>
    <row r="289" spans="1:3">
      <c r="A289" s="93">
        <v>490.02</v>
      </c>
      <c r="B289" s="94" t="s">
        <v>324</v>
      </c>
      <c r="C289" s="95" t="s">
        <v>6</v>
      </c>
    </row>
    <row r="290" spans="1:3">
      <c r="A290" s="93">
        <v>490.02050000000003</v>
      </c>
      <c r="B290" s="94" t="s">
        <v>325</v>
      </c>
      <c r="C290" s="95" t="s">
        <v>35</v>
      </c>
    </row>
    <row r="291" spans="1:3">
      <c r="A291" s="93" t="s">
        <v>326</v>
      </c>
      <c r="B291" s="94" t="s">
        <v>327</v>
      </c>
      <c r="C291" s="95" t="s">
        <v>78</v>
      </c>
    </row>
    <row r="292" spans="1:3">
      <c r="A292" s="93" t="s">
        <v>328</v>
      </c>
      <c r="B292" s="94" t="s">
        <v>329</v>
      </c>
      <c r="C292" s="95" t="s">
        <v>35</v>
      </c>
    </row>
    <row r="293" spans="1:3">
      <c r="A293" s="93" t="s">
        <v>330</v>
      </c>
      <c r="B293" s="94" t="s">
        <v>331</v>
      </c>
      <c r="C293" s="95" t="s">
        <v>35</v>
      </c>
    </row>
    <row r="294" spans="1:3">
      <c r="A294" s="69" t="s">
        <v>332</v>
      </c>
      <c r="B294" s="70" t="s">
        <v>334</v>
      </c>
      <c r="C294" s="71" t="s">
        <v>333</v>
      </c>
    </row>
    <row r="295" spans="1:3">
      <c r="A295" s="69">
        <v>502.01</v>
      </c>
      <c r="B295" s="70" t="s">
        <v>335</v>
      </c>
      <c r="C295" s="71" t="s">
        <v>47</v>
      </c>
    </row>
    <row r="296" spans="1:3">
      <c r="A296" s="69">
        <v>502.02</v>
      </c>
      <c r="B296" s="70" t="s">
        <v>336</v>
      </c>
      <c r="C296" s="71" t="s">
        <v>47</v>
      </c>
    </row>
    <row r="297" spans="1:3">
      <c r="A297" s="69" t="s">
        <v>337</v>
      </c>
      <c r="B297" s="70" t="s">
        <v>338</v>
      </c>
      <c r="C297" s="71" t="s">
        <v>36</v>
      </c>
    </row>
    <row r="298" spans="1:3">
      <c r="A298" s="69">
        <v>502.11</v>
      </c>
      <c r="B298" s="70" t="s">
        <v>339</v>
      </c>
      <c r="C298" s="71" t="s">
        <v>47</v>
      </c>
    </row>
    <row r="299" spans="1:3">
      <c r="A299" s="69">
        <v>502.2</v>
      </c>
      <c r="B299" s="70" t="s">
        <v>340</v>
      </c>
      <c r="C299" s="71" t="s">
        <v>36</v>
      </c>
    </row>
    <row r="300" spans="1:3">
      <c r="A300" s="69">
        <v>502.31</v>
      </c>
      <c r="B300" s="70" t="s">
        <v>341</v>
      </c>
      <c r="C300" s="71" t="s">
        <v>15</v>
      </c>
    </row>
    <row r="301" spans="1:3">
      <c r="A301" s="69" t="s">
        <v>342</v>
      </c>
      <c r="B301" s="70" t="s">
        <v>343</v>
      </c>
      <c r="C301" s="71" t="s">
        <v>15</v>
      </c>
    </row>
    <row r="302" spans="1:3">
      <c r="A302" s="69">
        <v>502.32</v>
      </c>
      <c r="B302" s="70" t="s">
        <v>344</v>
      </c>
      <c r="C302" s="71" t="s">
        <v>6</v>
      </c>
    </row>
    <row r="303" spans="1:3">
      <c r="A303" s="69">
        <v>502.32100000000003</v>
      </c>
      <c r="B303" s="70" t="s">
        <v>345</v>
      </c>
      <c r="C303" s="71" t="s">
        <v>6</v>
      </c>
    </row>
    <row r="304" spans="1:3">
      <c r="A304" s="69" t="s">
        <v>346</v>
      </c>
      <c r="B304" s="70" t="s">
        <v>347</v>
      </c>
      <c r="C304" s="71" t="s">
        <v>6</v>
      </c>
    </row>
    <row r="305" spans="1:3">
      <c r="A305" s="69" t="s">
        <v>348</v>
      </c>
      <c r="B305" s="70" t="s">
        <v>349</v>
      </c>
      <c r="C305" s="71" t="s">
        <v>6</v>
      </c>
    </row>
    <row r="306" spans="1:3">
      <c r="A306" s="69" t="s">
        <v>350</v>
      </c>
      <c r="B306" s="70" t="s">
        <v>351</v>
      </c>
      <c r="C306" s="71" t="s">
        <v>6</v>
      </c>
    </row>
    <row r="307" spans="1:3">
      <c r="A307" s="90">
        <v>502.50020000000001</v>
      </c>
      <c r="B307" s="91" t="s">
        <v>352</v>
      </c>
      <c r="C307" s="92" t="s">
        <v>13</v>
      </c>
    </row>
    <row r="308" spans="1:3">
      <c r="A308" s="90">
        <v>502.50049999999999</v>
      </c>
      <c r="B308" s="91" t="s">
        <v>353</v>
      </c>
      <c r="C308" s="92" t="s">
        <v>13</v>
      </c>
    </row>
    <row r="309" spans="1:3">
      <c r="A309" s="90">
        <v>502.50099999999998</v>
      </c>
      <c r="B309" s="91" t="s">
        <v>354</v>
      </c>
      <c r="C309" s="92" t="s">
        <v>13</v>
      </c>
    </row>
    <row r="310" spans="1:3">
      <c r="A310" s="90">
        <v>502.50150000000002</v>
      </c>
      <c r="B310" s="91" t="s">
        <v>355</v>
      </c>
      <c r="C310" s="92" t="s">
        <v>13</v>
      </c>
    </row>
    <row r="311" spans="1:3">
      <c r="A311" s="90">
        <v>502.50200000000001</v>
      </c>
      <c r="B311" s="91" t="s">
        <v>356</v>
      </c>
      <c r="C311" s="92" t="s">
        <v>13</v>
      </c>
    </row>
    <row r="312" spans="1:3">
      <c r="A312" s="90">
        <v>502.5025</v>
      </c>
      <c r="B312" s="91" t="s">
        <v>357</v>
      </c>
      <c r="C312" s="92" t="s">
        <v>13</v>
      </c>
    </row>
    <row r="313" spans="1:3">
      <c r="A313" s="90">
        <v>502.50299999999999</v>
      </c>
      <c r="B313" s="91" t="s">
        <v>358</v>
      </c>
      <c r="C313" s="92" t="s">
        <v>13</v>
      </c>
    </row>
    <row r="314" spans="1:3">
      <c r="A314" s="90">
        <v>502.61020000000002</v>
      </c>
      <c r="B314" s="91" t="s">
        <v>359</v>
      </c>
      <c r="C314" s="92" t="s">
        <v>13</v>
      </c>
    </row>
    <row r="315" spans="1:3">
      <c r="A315" s="90">
        <v>502.6105</v>
      </c>
      <c r="B315" s="91" t="s">
        <v>360</v>
      </c>
      <c r="C315" s="92" t="s">
        <v>13</v>
      </c>
    </row>
    <row r="316" spans="1:3">
      <c r="A316" s="90">
        <v>502.61099999999999</v>
      </c>
      <c r="B316" s="91" t="s">
        <v>361</v>
      </c>
      <c r="C316" s="92" t="s">
        <v>13</v>
      </c>
    </row>
    <row r="317" spans="1:3">
      <c r="A317" s="90">
        <v>502.61149999999998</v>
      </c>
      <c r="B317" s="91" t="s">
        <v>362</v>
      </c>
      <c r="C317" s="92" t="s">
        <v>13</v>
      </c>
    </row>
    <row r="318" spans="1:3">
      <c r="A318" s="90">
        <v>502.61200000000002</v>
      </c>
      <c r="B318" s="91" t="s">
        <v>363</v>
      </c>
      <c r="C318" s="92" t="s">
        <v>13</v>
      </c>
    </row>
    <row r="319" spans="1:3">
      <c r="A319" s="90">
        <v>502.61250000000001</v>
      </c>
      <c r="B319" s="91" t="s">
        <v>364</v>
      </c>
      <c r="C319" s="92" t="s">
        <v>13</v>
      </c>
    </row>
    <row r="320" spans="1:3">
      <c r="A320" s="90">
        <v>502.613</v>
      </c>
      <c r="B320" s="91" t="s">
        <v>365</v>
      </c>
      <c r="C320" s="92" t="s">
        <v>13</v>
      </c>
    </row>
    <row r="321" spans="1:3">
      <c r="A321" s="90">
        <v>502.61349999999999</v>
      </c>
      <c r="B321" s="91" t="s">
        <v>366</v>
      </c>
      <c r="C321" s="92" t="s">
        <v>13</v>
      </c>
    </row>
    <row r="322" spans="1:3">
      <c r="A322" s="90">
        <v>502.61399999999998</v>
      </c>
      <c r="B322" s="91" t="s">
        <v>367</v>
      </c>
      <c r="C322" s="92" t="s">
        <v>13</v>
      </c>
    </row>
    <row r="323" spans="1:3">
      <c r="A323" s="69">
        <v>502.65</v>
      </c>
      <c r="B323" s="70" t="s">
        <v>368</v>
      </c>
      <c r="C323" s="71" t="s">
        <v>78</v>
      </c>
    </row>
    <row r="324" spans="1:3">
      <c r="A324" s="90">
        <v>503.01280000000003</v>
      </c>
      <c r="B324" s="91" t="s">
        <v>369</v>
      </c>
      <c r="C324" s="92" t="s">
        <v>36</v>
      </c>
    </row>
    <row r="325" spans="1:3">
      <c r="A325" s="90">
        <v>503.0136</v>
      </c>
      <c r="B325" s="91" t="s">
        <v>370</v>
      </c>
      <c r="C325" s="92" t="s">
        <v>36</v>
      </c>
    </row>
    <row r="326" spans="1:3">
      <c r="A326" s="90">
        <v>503.01369999999997</v>
      </c>
      <c r="B326" s="91" t="s">
        <v>371</v>
      </c>
      <c r="C326" s="92" t="s">
        <v>36</v>
      </c>
    </row>
    <row r="327" spans="1:3">
      <c r="A327" s="90">
        <v>503.0145</v>
      </c>
      <c r="B327" s="91" t="s">
        <v>372</v>
      </c>
      <c r="C327" s="92" t="s">
        <v>36</v>
      </c>
    </row>
    <row r="328" spans="1:3">
      <c r="A328" s="90">
        <v>503.01459999999997</v>
      </c>
      <c r="B328" s="91" t="s">
        <v>373</v>
      </c>
      <c r="C328" s="92" t="s">
        <v>36</v>
      </c>
    </row>
    <row r="329" spans="1:3">
      <c r="A329" s="90">
        <v>503.0154</v>
      </c>
      <c r="B329" s="91" t="s">
        <v>374</v>
      </c>
      <c r="C329" s="92" t="s">
        <v>36</v>
      </c>
    </row>
    <row r="330" spans="1:3">
      <c r="A330" s="90">
        <v>503.01549999999997</v>
      </c>
      <c r="B330" s="91" t="s">
        <v>375</v>
      </c>
      <c r="C330" s="92" t="s">
        <v>36</v>
      </c>
    </row>
    <row r="331" spans="1:3">
      <c r="A331" s="90">
        <v>503.017</v>
      </c>
      <c r="B331" s="91" t="s">
        <v>376</v>
      </c>
      <c r="C331" s="92" t="s">
        <v>36</v>
      </c>
    </row>
    <row r="332" spans="1:3">
      <c r="A332" s="90">
        <v>503.0172</v>
      </c>
      <c r="B332" s="91" t="s">
        <v>377</v>
      </c>
      <c r="C332" s="92" t="s">
        <v>36</v>
      </c>
    </row>
    <row r="333" spans="1:3">
      <c r="A333" s="90">
        <v>503.01819999999998</v>
      </c>
      <c r="B333" s="91" t="s">
        <v>378</v>
      </c>
      <c r="C333" s="92" t="s">
        <v>36</v>
      </c>
    </row>
    <row r="334" spans="1:3">
      <c r="A334" s="90" t="s">
        <v>379</v>
      </c>
      <c r="B334" s="91" t="s">
        <v>380</v>
      </c>
      <c r="C334" s="92" t="s">
        <v>36</v>
      </c>
    </row>
    <row r="335" spans="1:3">
      <c r="A335" s="90">
        <v>503.02170000000001</v>
      </c>
      <c r="B335" s="91" t="s">
        <v>381</v>
      </c>
      <c r="C335" s="92" t="s">
        <v>36</v>
      </c>
    </row>
    <row r="336" spans="1:3">
      <c r="A336" s="90">
        <v>503.02210000000002</v>
      </c>
      <c r="B336" s="91" t="s">
        <v>382</v>
      </c>
      <c r="C336" s="92" t="s">
        <v>36</v>
      </c>
    </row>
    <row r="337" spans="1:3">
      <c r="A337" s="90">
        <v>503.02269999999999</v>
      </c>
      <c r="B337" s="91" t="s">
        <v>383</v>
      </c>
      <c r="C337" s="92" t="s">
        <v>36</v>
      </c>
    </row>
    <row r="338" spans="1:3">
      <c r="A338" s="90">
        <v>503.02330000000001</v>
      </c>
      <c r="B338" s="91" t="s">
        <v>384</v>
      </c>
      <c r="C338" s="92" t="s">
        <v>36</v>
      </c>
    </row>
    <row r="339" spans="1:3">
      <c r="A339" s="90">
        <v>503.02420000000001</v>
      </c>
      <c r="B339" s="91" t="s">
        <v>385</v>
      </c>
      <c r="C339" s="92" t="s">
        <v>36</v>
      </c>
    </row>
    <row r="340" spans="1:3">
      <c r="A340" s="90">
        <v>503.03120000000001</v>
      </c>
      <c r="B340" s="91" t="s">
        <v>386</v>
      </c>
      <c r="C340" s="92" t="s">
        <v>36</v>
      </c>
    </row>
    <row r="341" spans="1:3">
      <c r="A341" s="69" t="s">
        <v>387</v>
      </c>
      <c r="B341" s="70" t="s">
        <v>388</v>
      </c>
      <c r="C341" s="71" t="s">
        <v>30</v>
      </c>
    </row>
    <row r="342" spans="1:3">
      <c r="A342" s="69" t="s">
        <v>389</v>
      </c>
      <c r="B342" s="70" t="s">
        <v>390</v>
      </c>
      <c r="C342" s="71" t="s">
        <v>15</v>
      </c>
    </row>
    <row r="343" spans="1:3">
      <c r="A343" s="75">
        <v>504.01</v>
      </c>
      <c r="B343" s="76" t="s">
        <v>391</v>
      </c>
      <c r="C343" s="77" t="s">
        <v>47</v>
      </c>
    </row>
    <row r="344" spans="1:3">
      <c r="A344" s="75">
        <v>504.02</v>
      </c>
      <c r="B344" s="76" t="s">
        <v>392</v>
      </c>
      <c r="C344" s="77" t="s">
        <v>47</v>
      </c>
    </row>
    <row r="345" spans="1:3">
      <c r="A345" s="75">
        <v>504.05</v>
      </c>
      <c r="B345" s="76" t="s">
        <v>393</v>
      </c>
      <c r="C345" s="77" t="s">
        <v>47</v>
      </c>
    </row>
    <row r="346" spans="1:3">
      <c r="A346" s="75">
        <v>504.06</v>
      </c>
      <c r="B346" s="76" t="s">
        <v>394</v>
      </c>
      <c r="C346" s="77" t="s">
        <v>47</v>
      </c>
    </row>
    <row r="347" spans="1:3">
      <c r="A347" s="75">
        <v>504.09</v>
      </c>
      <c r="B347" s="76" t="s">
        <v>395</v>
      </c>
      <c r="C347" s="77" t="s">
        <v>47</v>
      </c>
    </row>
    <row r="348" spans="1:3">
      <c r="A348" s="75" t="s">
        <v>396</v>
      </c>
      <c r="B348" s="76" t="s">
        <v>397</v>
      </c>
      <c r="C348" s="77" t="s">
        <v>15</v>
      </c>
    </row>
    <row r="349" spans="1:3">
      <c r="A349" s="75" t="s">
        <v>398</v>
      </c>
      <c r="B349" s="76" t="s">
        <v>399</v>
      </c>
      <c r="C349" s="77" t="s">
        <v>36</v>
      </c>
    </row>
    <row r="350" spans="1:3">
      <c r="A350" s="90">
        <v>505.01</v>
      </c>
      <c r="B350" s="91" t="s">
        <v>400</v>
      </c>
      <c r="C350" s="92" t="s">
        <v>333</v>
      </c>
    </row>
    <row r="351" spans="1:3">
      <c r="A351" s="90">
        <v>505.01049999999998</v>
      </c>
      <c r="B351" s="91" t="s">
        <v>401</v>
      </c>
      <c r="C351" s="92" t="s">
        <v>333</v>
      </c>
    </row>
    <row r="352" spans="1:3">
      <c r="A352" s="90">
        <v>505.01100000000002</v>
      </c>
      <c r="B352" s="91" t="s">
        <v>402</v>
      </c>
      <c r="C352" s="92" t="s">
        <v>333</v>
      </c>
    </row>
    <row r="353" spans="1:3">
      <c r="A353" s="90">
        <v>505.01150000000001</v>
      </c>
      <c r="B353" s="91" t="s">
        <v>403</v>
      </c>
      <c r="C353" s="92" t="s">
        <v>333</v>
      </c>
    </row>
    <row r="354" spans="1:3">
      <c r="A354" s="90">
        <v>505.04</v>
      </c>
      <c r="B354" s="91" t="s">
        <v>404</v>
      </c>
      <c r="C354" s="92" t="s">
        <v>333</v>
      </c>
    </row>
    <row r="355" spans="1:3">
      <c r="A355" s="90">
        <v>505.04050000000001</v>
      </c>
      <c r="B355" s="91" t="s">
        <v>405</v>
      </c>
      <c r="C355" s="92" t="s">
        <v>333</v>
      </c>
    </row>
    <row r="356" spans="1:3">
      <c r="A356" s="90">
        <v>505.041</v>
      </c>
      <c r="B356" s="91" t="s">
        <v>406</v>
      </c>
      <c r="C356" s="92" t="s">
        <v>333</v>
      </c>
    </row>
    <row r="357" spans="1:3">
      <c r="A357" s="90">
        <v>505.04149999999998</v>
      </c>
      <c r="B357" s="91" t="s">
        <v>407</v>
      </c>
      <c r="C357" s="92" t="s">
        <v>333</v>
      </c>
    </row>
    <row r="358" spans="1:3">
      <c r="A358" s="90">
        <v>505.06</v>
      </c>
      <c r="B358" s="91" t="s">
        <v>408</v>
      </c>
      <c r="C358" s="92" t="s">
        <v>333</v>
      </c>
    </row>
    <row r="359" spans="1:3">
      <c r="A359" s="90">
        <v>505.06049999999999</v>
      </c>
      <c r="B359" s="91" t="s">
        <v>409</v>
      </c>
      <c r="C359" s="92" t="s">
        <v>333</v>
      </c>
    </row>
    <row r="360" spans="1:3">
      <c r="A360" s="90">
        <v>505.06099999999998</v>
      </c>
      <c r="B360" s="91" t="s">
        <v>410</v>
      </c>
      <c r="C360" s="92" t="s">
        <v>333</v>
      </c>
    </row>
    <row r="361" spans="1:3">
      <c r="A361" s="90">
        <v>505.06150000000002</v>
      </c>
      <c r="B361" s="91" t="s">
        <v>411</v>
      </c>
      <c r="C361" s="92" t="s">
        <v>333</v>
      </c>
    </row>
    <row r="362" spans="1:3">
      <c r="A362" s="90" t="s">
        <v>412</v>
      </c>
      <c r="B362" s="91" t="s">
        <v>413</v>
      </c>
      <c r="C362" s="92" t="s">
        <v>6</v>
      </c>
    </row>
    <row r="363" spans="1:3">
      <c r="A363" s="90" t="s">
        <v>414</v>
      </c>
      <c r="B363" s="91" t="s">
        <v>415</v>
      </c>
      <c r="C363" s="92" t="s">
        <v>333</v>
      </c>
    </row>
    <row r="364" spans="1:3">
      <c r="A364" s="90">
        <v>505.09039999999999</v>
      </c>
      <c r="B364" s="91" t="s">
        <v>416</v>
      </c>
      <c r="C364" s="92" t="s">
        <v>13</v>
      </c>
    </row>
    <row r="365" spans="1:3">
      <c r="A365" s="90">
        <v>505.09050000000002</v>
      </c>
      <c r="B365" s="91" t="s">
        <v>417</v>
      </c>
      <c r="C365" s="92" t="s">
        <v>13</v>
      </c>
    </row>
    <row r="366" spans="1:3">
      <c r="A366" s="90">
        <v>505.09059999999999</v>
      </c>
      <c r="B366" s="91" t="s">
        <v>418</v>
      </c>
      <c r="C366" s="92" t="s">
        <v>13</v>
      </c>
    </row>
    <row r="367" spans="1:3">
      <c r="A367" s="90">
        <v>505.09070000000003</v>
      </c>
      <c r="B367" s="91" t="s">
        <v>419</v>
      </c>
      <c r="C367" s="92" t="s">
        <v>13</v>
      </c>
    </row>
    <row r="368" spans="1:3">
      <c r="A368" s="90">
        <v>505.0908</v>
      </c>
      <c r="B368" s="91" t="s">
        <v>420</v>
      </c>
      <c r="C368" s="92" t="s">
        <v>13</v>
      </c>
    </row>
    <row r="369" spans="1:3">
      <c r="A369" s="90">
        <v>505.09089999999998</v>
      </c>
      <c r="B369" s="91" t="s">
        <v>421</v>
      </c>
      <c r="C369" s="92" t="s">
        <v>13</v>
      </c>
    </row>
    <row r="370" spans="1:3">
      <c r="A370" s="90">
        <v>505.09100000000001</v>
      </c>
      <c r="B370" s="91" t="s">
        <v>422</v>
      </c>
      <c r="C370" s="92" t="s">
        <v>13</v>
      </c>
    </row>
    <row r="371" spans="1:3">
      <c r="A371" s="90">
        <v>505.09109999999998</v>
      </c>
      <c r="B371" s="91" t="s">
        <v>423</v>
      </c>
      <c r="C371" s="92" t="s">
        <v>13</v>
      </c>
    </row>
    <row r="372" spans="1:3">
      <c r="A372" s="90" t="s">
        <v>424</v>
      </c>
      <c r="B372" s="91" t="s">
        <v>425</v>
      </c>
      <c r="C372" s="92" t="s">
        <v>13</v>
      </c>
    </row>
    <row r="373" spans="1:3">
      <c r="A373" s="90" t="s">
        <v>426</v>
      </c>
      <c r="B373" s="91" t="s">
        <v>427</v>
      </c>
      <c r="C373" s="92" t="s">
        <v>13</v>
      </c>
    </row>
    <row r="374" spans="1:3">
      <c r="A374" s="90" t="s">
        <v>428</v>
      </c>
      <c r="B374" s="91" t="s">
        <v>429</v>
      </c>
      <c r="C374" s="92" t="s">
        <v>13</v>
      </c>
    </row>
    <row r="375" spans="1:3">
      <c r="A375" s="90" t="s">
        <v>430</v>
      </c>
      <c r="B375" s="91" t="s">
        <v>431</v>
      </c>
      <c r="C375" s="92" t="s">
        <v>13</v>
      </c>
    </row>
    <row r="376" spans="1:3">
      <c r="A376" s="90" t="s">
        <v>432</v>
      </c>
      <c r="B376" s="91" t="s">
        <v>433</v>
      </c>
      <c r="C376" s="92" t="s">
        <v>13</v>
      </c>
    </row>
    <row r="377" spans="1:3">
      <c r="A377" s="90" t="s">
        <v>434</v>
      </c>
      <c r="B377" s="91" t="s">
        <v>435</v>
      </c>
      <c r="C377" s="92" t="s">
        <v>13</v>
      </c>
    </row>
    <row r="378" spans="1:3">
      <c r="A378" s="90" t="s">
        <v>436</v>
      </c>
      <c r="B378" s="91" t="s">
        <v>437</v>
      </c>
      <c r="C378" s="92" t="s">
        <v>13</v>
      </c>
    </row>
    <row r="379" spans="1:3">
      <c r="A379" s="90" t="s">
        <v>438</v>
      </c>
      <c r="B379" s="91" t="s">
        <v>439</v>
      </c>
      <c r="C379" s="92" t="s">
        <v>13</v>
      </c>
    </row>
    <row r="380" spans="1:3">
      <c r="A380" s="90">
        <v>506.01049999999998</v>
      </c>
      <c r="B380" s="91" t="s">
        <v>440</v>
      </c>
      <c r="C380" s="92" t="s">
        <v>333</v>
      </c>
    </row>
    <row r="381" spans="1:3">
      <c r="A381" s="90">
        <v>506.06049999999999</v>
      </c>
      <c r="B381" s="91" t="s">
        <v>441</v>
      </c>
      <c r="C381" s="92" t="s">
        <v>333</v>
      </c>
    </row>
    <row r="382" spans="1:3">
      <c r="A382" s="90">
        <v>506.10050000000001</v>
      </c>
      <c r="B382" s="91" t="s">
        <v>443</v>
      </c>
      <c r="C382" s="92" t="s">
        <v>442</v>
      </c>
    </row>
    <row r="383" spans="1:3">
      <c r="A383" s="69">
        <v>506.101</v>
      </c>
      <c r="B383" s="70" t="s">
        <v>444</v>
      </c>
      <c r="C383" s="71" t="s">
        <v>333</v>
      </c>
    </row>
    <row r="384" spans="1:3">
      <c r="A384" s="69">
        <v>506.1105</v>
      </c>
      <c r="B384" s="70" t="s">
        <v>445</v>
      </c>
      <c r="C384" s="71" t="s">
        <v>333</v>
      </c>
    </row>
    <row r="385" spans="1:3">
      <c r="A385" s="69">
        <v>506.14049999999997</v>
      </c>
      <c r="B385" s="70" t="s">
        <v>446</v>
      </c>
      <c r="C385" s="71" t="s">
        <v>333</v>
      </c>
    </row>
    <row r="386" spans="1:3">
      <c r="A386" s="69">
        <v>506.15050000000002</v>
      </c>
      <c r="B386" s="70" t="s">
        <v>447</v>
      </c>
      <c r="C386" s="71" t="s">
        <v>333</v>
      </c>
    </row>
    <row r="387" spans="1:3">
      <c r="A387" s="69">
        <v>506.15100000000001</v>
      </c>
      <c r="B387" s="70" t="s">
        <v>448</v>
      </c>
      <c r="C387" s="71" t="s">
        <v>333</v>
      </c>
    </row>
    <row r="388" spans="1:3">
      <c r="A388" s="69">
        <v>506.21050000000002</v>
      </c>
      <c r="B388" s="70" t="s">
        <v>449</v>
      </c>
      <c r="C388" s="71" t="s">
        <v>30</v>
      </c>
    </row>
    <row r="389" spans="1:3">
      <c r="A389" s="69">
        <v>506.26049999999998</v>
      </c>
      <c r="B389" s="70" t="s">
        <v>450</v>
      </c>
      <c r="C389" s="71" t="s">
        <v>13</v>
      </c>
    </row>
    <row r="390" spans="1:3">
      <c r="A390" s="69">
        <v>506.26100000000002</v>
      </c>
      <c r="B390" s="70" t="s">
        <v>451</v>
      </c>
      <c r="C390" s="71" t="s">
        <v>13</v>
      </c>
    </row>
    <row r="391" spans="1:3">
      <c r="A391" s="69">
        <v>506.30029999999999</v>
      </c>
      <c r="B391" s="70" t="s">
        <v>452</v>
      </c>
      <c r="C391" s="71" t="s">
        <v>13</v>
      </c>
    </row>
    <row r="392" spans="1:3">
      <c r="A392" s="69">
        <v>506.30040000000002</v>
      </c>
      <c r="B392" s="70" t="s">
        <v>453</v>
      </c>
      <c r="C392" s="71" t="s">
        <v>13</v>
      </c>
    </row>
    <row r="393" spans="1:3">
      <c r="A393" s="69">
        <v>506.3005</v>
      </c>
      <c r="B393" s="70" t="s">
        <v>454</v>
      </c>
      <c r="C393" s="71" t="s">
        <v>13</v>
      </c>
    </row>
    <row r="394" spans="1:3">
      <c r="A394" s="69">
        <v>506.30079999999998</v>
      </c>
      <c r="B394" s="70" t="s">
        <v>455</v>
      </c>
      <c r="C394" s="71" t="s">
        <v>13</v>
      </c>
    </row>
    <row r="395" spans="1:3">
      <c r="A395" s="69">
        <v>506.30090000000001</v>
      </c>
      <c r="B395" s="70" t="s">
        <v>456</v>
      </c>
      <c r="C395" s="71" t="s">
        <v>13</v>
      </c>
    </row>
    <row r="396" spans="1:3">
      <c r="A396" s="69">
        <v>506.30099999999999</v>
      </c>
      <c r="B396" s="70" t="s">
        <v>457</v>
      </c>
      <c r="C396" s="71" t="s">
        <v>13</v>
      </c>
    </row>
    <row r="397" spans="1:3">
      <c r="A397" s="69">
        <v>506.30130000000003</v>
      </c>
      <c r="B397" s="70" t="s">
        <v>458</v>
      </c>
      <c r="C397" s="71" t="s">
        <v>13</v>
      </c>
    </row>
    <row r="398" spans="1:3">
      <c r="A398" s="69">
        <v>506.3014</v>
      </c>
      <c r="B398" s="70" t="s">
        <v>459</v>
      </c>
      <c r="C398" s="71" t="s">
        <v>13</v>
      </c>
    </row>
    <row r="399" spans="1:3">
      <c r="A399" s="69">
        <v>506.30149999999998</v>
      </c>
      <c r="B399" s="70" t="s">
        <v>460</v>
      </c>
      <c r="C399" s="71" t="s">
        <v>13</v>
      </c>
    </row>
    <row r="400" spans="1:3">
      <c r="A400" s="69">
        <v>506.30180000000001</v>
      </c>
      <c r="B400" s="70" t="s">
        <v>461</v>
      </c>
      <c r="C400" s="71" t="s">
        <v>13</v>
      </c>
    </row>
    <row r="401" spans="1:3">
      <c r="A401" s="69">
        <v>506.30189999999999</v>
      </c>
      <c r="B401" s="70" t="s">
        <v>462</v>
      </c>
      <c r="C401" s="71" t="s">
        <v>13</v>
      </c>
    </row>
    <row r="402" spans="1:3">
      <c r="A402" s="69">
        <v>506.30200000000002</v>
      </c>
      <c r="B402" s="70" t="s">
        <v>463</v>
      </c>
      <c r="C402" s="71" t="s">
        <v>13</v>
      </c>
    </row>
    <row r="403" spans="1:3">
      <c r="A403" s="69">
        <v>506.3023</v>
      </c>
      <c r="B403" s="70" t="s">
        <v>464</v>
      </c>
      <c r="C403" s="71" t="s">
        <v>13</v>
      </c>
    </row>
    <row r="404" spans="1:3">
      <c r="A404" s="69">
        <v>506.30239999999998</v>
      </c>
      <c r="B404" s="70" t="s">
        <v>465</v>
      </c>
      <c r="C404" s="71" t="s">
        <v>13</v>
      </c>
    </row>
    <row r="405" spans="1:3">
      <c r="A405" s="69">
        <v>506.30250000000001</v>
      </c>
      <c r="B405" s="70" t="s">
        <v>466</v>
      </c>
      <c r="C405" s="71" t="s">
        <v>13</v>
      </c>
    </row>
    <row r="406" spans="1:3">
      <c r="A406" s="69">
        <v>506.303</v>
      </c>
      <c r="B406" s="70" t="s">
        <v>467</v>
      </c>
      <c r="C406" s="71" t="s">
        <v>13</v>
      </c>
    </row>
    <row r="407" spans="1:3">
      <c r="A407" s="69">
        <v>506.30349999999999</v>
      </c>
      <c r="B407" s="70" t="s">
        <v>468</v>
      </c>
      <c r="C407" s="71" t="s">
        <v>13</v>
      </c>
    </row>
    <row r="408" spans="1:3">
      <c r="A408" s="69">
        <v>506.4</v>
      </c>
      <c r="B408" s="70" t="s">
        <v>469</v>
      </c>
      <c r="C408" s="71" t="s">
        <v>13</v>
      </c>
    </row>
    <row r="409" spans="1:3">
      <c r="A409" s="69">
        <v>506.5</v>
      </c>
      <c r="B409" s="70" t="s">
        <v>470</v>
      </c>
      <c r="C409" s="71" t="s">
        <v>13</v>
      </c>
    </row>
    <row r="410" spans="1:3">
      <c r="A410" s="69">
        <v>506.6</v>
      </c>
      <c r="B410" s="70" t="s">
        <v>471</v>
      </c>
      <c r="C410" s="71" t="s">
        <v>13</v>
      </c>
    </row>
    <row r="411" spans="1:3">
      <c r="A411" s="69" t="s">
        <v>472</v>
      </c>
      <c r="B411" s="70" t="s">
        <v>473</v>
      </c>
      <c r="C411" s="71" t="s">
        <v>13</v>
      </c>
    </row>
    <row r="412" spans="1:3">
      <c r="A412" s="69" t="s">
        <v>474</v>
      </c>
      <c r="B412" s="70" t="s">
        <v>475</v>
      </c>
      <c r="C412" s="71" t="s">
        <v>13</v>
      </c>
    </row>
    <row r="413" spans="1:3">
      <c r="A413" s="69" t="s">
        <v>476</v>
      </c>
      <c r="B413" s="70" t="s">
        <v>477</v>
      </c>
      <c r="C413" s="71" t="s">
        <v>15</v>
      </c>
    </row>
    <row r="414" spans="1:3">
      <c r="A414" s="69" t="s">
        <v>478</v>
      </c>
      <c r="B414" s="70" t="s">
        <v>479</v>
      </c>
      <c r="C414" s="71" t="s">
        <v>13</v>
      </c>
    </row>
    <row r="415" spans="1:3">
      <c r="A415" s="69" t="s">
        <v>480</v>
      </c>
      <c r="B415" s="70" t="s">
        <v>481</v>
      </c>
      <c r="C415" s="71" t="s">
        <v>15</v>
      </c>
    </row>
    <row r="416" spans="1:3">
      <c r="A416" s="69" t="s">
        <v>482</v>
      </c>
      <c r="B416" s="70" t="s">
        <v>483</v>
      </c>
      <c r="C416" s="71" t="s">
        <v>15</v>
      </c>
    </row>
    <row r="417" spans="1:3">
      <c r="A417" s="69">
        <v>507.02</v>
      </c>
      <c r="B417" s="70" t="s">
        <v>485</v>
      </c>
      <c r="C417" s="71" t="s">
        <v>484</v>
      </c>
    </row>
    <row r="418" spans="1:3">
      <c r="A418" s="69">
        <v>509.0301</v>
      </c>
      <c r="B418" s="70" t="s">
        <v>486</v>
      </c>
      <c r="C418" s="71" t="s">
        <v>6</v>
      </c>
    </row>
    <row r="419" spans="1:3">
      <c r="A419" s="69">
        <v>509.03019999999998</v>
      </c>
      <c r="B419" s="70" t="s">
        <v>487</v>
      </c>
      <c r="C419" s="71" t="s">
        <v>6</v>
      </c>
    </row>
    <row r="420" spans="1:3">
      <c r="A420" s="69">
        <v>509.05</v>
      </c>
      <c r="B420" s="70" t="s">
        <v>488</v>
      </c>
      <c r="C420" s="71" t="s">
        <v>6</v>
      </c>
    </row>
    <row r="421" spans="1:3">
      <c r="A421" s="69">
        <v>509.06</v>
      </c>
      <c r="B421" s="70" t="s">
        <v>489</v>
      </c>
      <c r="C421" s="71" t="s">
        <v>6</v>
      </c>
    </row>
    <row r="422" spans="1:3">
      <c r="A422" s="69">
        <v>509.1</v>
      </c>
      <c r="B422" s="70" t="s">
        <v>490</v>
      </c>
      <c r="C422" s="71" t="s">
        <v>6</v>
      </c>
    </row>
    <row r="423" spans="1:3">
      <c r="A423" s="69">
        <v>509.12</v>
      </c>
      <c r="B423" s="70" t="s">
        <v>491</v>
      </c>
      <c r="C423" s="71" t="s">
        <v>36</v>
      </c>
    </row>
    <row r="424" spans="1:3">
      <c r="A424" s="69">
        <v>509.15</v>
      </c>
      <c r="B424" s="70" t="s">
        <v>492</v>
      </c>
      <c r="C424" s="71" t="s">
        <v>30</v>
      </c>
    </row>
    <row r="425" spans="1:3">
      <c r="A425" s="69">
        <v>509.2</v>
      </c>
      <c r="B425" s="70" t="s">
        <v>493</v>
      </c>
      <c r="C425" s="71" t="s">
        <v>6</v>
      </c>
    </row>
    <row r="426" spans="1:3">
      <c r="A426" s="69">
        <v>509.25</v>
      </c>
      <c r="B426" s="70" t="s">
        <v>494</v>
      </c>
      <c r="C426" s="71" t="s">
        <v>47</v>
      </c>
    </row>
    <row r="427" spans="1:3">
      <c r="A427" s="69">
        <v>509.26</v>
      </c>
      <c r="B427" s="70" t="s">
        <v>495</v>
      </c>
      <c r="C427" s="71" t="s">
        <v>47</v>
      </c>
    </row>
    <row r="428" spans="1:3">
      <c r="A428" s="69" t="s">
        <v>496</v>
      </c>
      <c r="B428" s="70" t="s">
        <v>497</v>
      </c>
      <c r="C428" s="71" t="s">
        <v>35</v>
      </c>
    </row>
    <row r="429" spans="1:3">
      <c r="A429" s="69" t="s">
        <v>498</v>
      </c>
      <c r="B429" s="70" t="s">
        <v>499</v>
      </c>
      <c r="C429" s="71" t="s">
        <v>6</v>
      </c>
    </row>
    <row r="430" spans="1:3">
      <c r="A430" s="69" t="s">
        <v>500</v>
      </c>
      <c r="B430" s="70" t="s">
        <v>501</v>
      </c>
      <c r="C430" s="71" t="s">
        <v>6</v>
      </c>
    </row>
    <row r="431" spans="1:3">
      <c r="A431" s="69" t="s">
        <v>502</v>
      </c>
      <c r="B431" s="70" t="s">
        <v>503</v>
      </c>
      <c r="C431" s="71" t="s">
        <v>6</v>
      </c>
    </row>
    <row r="432" spans="1:3">
      <c r="A432" s="69" t="s">
        <v>504</v>
      </c>
      <c r="B432" s="70" t="s">
        <v>505</v>
      </c>
      <c r="C432" s="71" t="s">
        <v>36</v>
      </c>
    </row>
    <row r="433" spans="1:3">
      <c r="A433" s="69" t="s">
        <v>506</v>
      </c>
      <c r="B433" s="70" t="s">
        <v>507</v>
      </c>
      <c r="C433" s="71" t="s">
        <v>36</v>
      </c>
    </row>
    <row r="434" spans="1:3">
      <c r="A434" s="69" t="s">
        <v>508</v>
      </c>
      <c r="B434" s="70" t="s">
        <v>509</v>
      </c>
      <c r="C434" s="71" t="s">
        <v>13</v>
      </c>
    </row>
    <row r="435" spans="1:3">
      <c r="A435" s="69" t="s">
        <v>510</v>
      </c>
      <c r="B435" s="70" t="s">
        <v>511</v>
      </c>
      <c r="C435" s="71" t="s">
        <v>36</v>
      </c>
    </row>
    <row r="436" spans="1:3">
      <c r="A436" s="69">
        <v>511.11</v>
      </c>
      <c r="B436" s="70" t="s">
        <v>512</v>
      </c>
      <c r="C436" s="71" t="s">
        <v>30</v>
      </c>
    </row>
    <row r="437" spans="1:3">
      <c r="A437" s="69">
        <v>511.12</v>
      </c>
      <c r="B437" s="70" t="s">
        <v>513</v>
      </c>
      <c r="C437" s="71" t="s">
        <v>30</v>
      </c>
    </row>
    <row r="438" spans="1:3">
      <c r="A438" s="69">
        <v>511.13</v>
      </c>
      <c r="B438" s="70" t="s">
        <v>514</v>
      </c>
      <c r="C438" s="71" t="s">
        <v>30</v>
      </c>
    </row>
    <row r="439" spans="1:3">
      <c r="A439" s="69">
        <v>511.22</v>
      </c>
      <c r="B439" s="70" t="s">
        <v>515</v>
      </c>
      <c r="C439" s="71" t="s">
        <v>30</v>
      </c>
    </row>
    <row r="440" spans="1:3">
      <c r="A440" s="69">
        <v>511.23</v>
      </c>
      <c r="B440" s="70" t="s">
        <v>516</v>
      </c>
      <c r="C440" s="71" t="s">
        <v>30</v>
      </c>
    </row>
    <row r="441" spans="1:3">
      <c r="A441" s="69">
        <v>512.04999999999995</v>
      </c>
      <c r="B441" s="70" t="s">
        <v>517</v>
      </c>
      <c r="C441" s="71" t="s">
        <v>30</v>
      </c>
    </row>
    <row r="442" spans="1:3">
      <c r="A442" s="69">
        <v>512.05999999999995</v>
      </c>
      <c r="B442" s="70" t="s">
        <v>518</v>
      </c>
      <c r="C442" s="71" t="s">
        <v>30</v>
      </c>
    </row>
    <row r="443" spans="1:3">
      <c r="A443" s="69">
        <v>512.1</v>
      </c>
      <c r="B443" s="70" t="s">
        <v>519</v>
      </c>
      <c r="C443" s="71" t="s">
        <v>30</v>
      </c>
    </row>
    <row r="444" spans="1:3">
      <c r="A444" s="69">
        <v>513.20000000000005</v>
      </c>
      <c r="B444" s="70" t="s">
        <v>520</v>
      </c>
      <c r="C444" s="71" t="s">
        <v>15</v>
      </c>
    </row>
    <row r="445" spans="1:3">
      <c r="A445" s="69">
        <v>513.20010000000002</v>
      </c>
      <c r="B445" s="70" t="s">
        <v>521</v>
      </c>
      <c r="C445" s="71" t="s">
        <v>36</v>
      </c>
    </row>
    <row r="446" spans="1:3">
      <c r="A446" s="69" t="s">
        <v>522</v>
      </c>
      <c r="B446" s="70" t="s">
        <v>523</v>
      </c>
      <c r="C446" s="71" t="s">
        <v>36</v>
      </c>
    </row>
    <row r="447" spans="1:3">
      <c r="A447" s="69">
        <v>513.40499999999997</v>
      </c>
      <c r="B447" s="70" t="s">
        <v>524</v>
      </c>
      <c r="C447" s="71" t="s">
        <v>15</v>
      </c>
    </row>
    <row r="448" spans="1:3">
      <c r="A448" s="69">
        <v>513.40509999999995</v>
      </c>
      <c r="B448" s="70" t="s">
        <v>525</v>
      </c>
      <c r="C448" s="71" t="s">
        <v>36</v>
      </c>
    </row>
    <row r="449" spans="1:3">
      <c r="A449" s="69">
        <v>513.40520000000004</v>
      </c>
      <c r="B449" s="70" t="s">
        <v>526</v>
      </c>
      <c r="C449" s="71" t="s">
        <v>15</v>
      </c>
    </row>
    <row r="450" spans="1:3">
      <c r="A450" s="69">
        <v>513.40530000000001</v>
      </c>
      <c r="B450" s="70" t="s">
        <v>527</v>
      </c>
      <c r="C450" s="71" t="s">
        <v>15</v>
      </c>
    </row>
    <row r="451" spans="1:3">
      <c r="A451" s="69">
        <v>513.40549999999996</v>
      </c>
      <c r="B451" s="70" t="s">
        <v>528</v>
      </c>
      <c r="C451" s="71" t="s">
        <v>15</v>
      </c>
    </row>
    <row r="452" spans="1:3">
      <c r="A452" s="69">
        <v>513.40560000000005</v>
      </c>
      <c r="B452" s="70" t="s">
        <v>529</v>
      </c>
      <c r="C452" s="71" t="s">
        <v>36</v>
      </c>
    </row>
    <row r="453" spans="1:3">
      <c r="A453" s="69">
        <v>513.40599999999995</v>
      </c>
      <c r="B453" s="70" t="s">
        <v>530</v>
      </c>
      <c r="C453" s="71" t="s">
        <v>15</v>
      </c>
    </row>
    <row r="454" spans="1:3">
      <c r="A454" s="69">
        <v>513.40610000000004</v>
      </c>
      <c r="B454" s="70" t="s">
        <v>531</v>
      </c>
      <c r="C454" s="71" t="s">
        <v>36</v>
      </c>
    </row>
    <row r="455" spans="1:3">
      <c r="A455" s="69">
        <v>513.40650000000005</v>
      </c>
      <c r="B455" s="70" t="s">
        <v>532</v>
      </c>
      <c r="C455" s="71" t="s">
        <v>15</v>
      </c>
    </row>
    <row r="456" spans="1:3">
      <c r="A456" s="69">
        <v>513.40660000000003</v>
      </c>
      <c r="B456" s="70" t="s">
        <v>533</v>
      </c>
      <c r="C456" s="71" t="s">
        <v>36</v>
      </c>
    </row>
    <row r="457" spans="1:3">
      <c r="A457" s="69">
        <v>513.40800000000002</v>
      </c>
      <c r="B457" s="70" t="s">
        <v>534</v>
      </c>
      <c r="C457" s="71" t="s">
        <v>15</v>
      </c>
    </row>
    <row r="458" spans="1:3">
      <c r="A458" s="69">
        <v>513.40899999999999</v>
      </c>
      <c r="B458" s="70" t="s">
        <v>535</v>
      </c>
      <c r="C458" s="71" t="s">
        <v>15</v>
      </c>
    </row>
    <row r="459" spans="1:3">
      <c r="A459" s="69">
        <v>513.40909999999997</v>
      </c>
      <c r="B459" s="70" t="s">
        <v>536</v>
      </c>
      <c r="C459" s="71" t="s">
        <v>36</v>
      </c>
    </row>
    <row r="460" spans="1:3">
      <c r="A460" s="69">
        <v>513.6</v>
      </c>
      <c r="B460" s="70" t="s">
        <v>537</v>
      </c>
      <c r="C460" s="71" t="s">
        <v>15</v>
      </c>
    </row>
    <row r="461" spans="1:3">
      <c r="A461" s="69">
        <v>513.70050000000003</v>
      </c>
      <c r="B461" s="70" t="s">
        <v>538</v>
      </c>
      <c r="C461" s="71" t="s">
        <v>15</v>
      </c>
    </row>
    <row r="462" spans="1:3">
      <c r="A462" s="69">
        <v>513.70060000000001</v>
      </c>
      <c r="B462" s="70" t="s">
        <v>539</v>
      </c>
      <c r="C462" s="71" t="s">
        <v>36</v>
      </c>
    </row>
    <row r="463" spans="1:3">
      <c r="A463" s="69">
        <v>513.70100000000002</v>
      </c>
      <c r="B463" s="70" t="s">
        <v>540</v>
      </c>
      <c r="C463" s="71" t="s">
        <v>15</v>
      </c>
    </row>
    <row r="464" spans="1:3">
      <c r="A464" s="69">
        <v>513.7011</v>
      </c>
      <c r="B464" s="70" t="s">
        <v>541</v>
      </c>
      <c r="C464" s="71" t="s">
        <v>36</v>
      </c>
    </row>
    <row r="465" spans="1:3">
      <c r="A465" s="69">
        <v>513.70150000000001</v>
      </c>
      <c r="B465" s="70" t="s">
        <v>542</v>
      </c>
      <c r="C465" s="71" t="s">
        <v>15</v>
      </c>
    </row>
    <row r="466" spans="1:3">
      <c r="A466" s="69">
        <v>513.70159999999998</v>
      </c>
      <c r="B466" s="70" t="s">
        <v>543</v>
      </c>
      <c r="C466" s="71" t="s">
        <v>36</v>
      </c>
    </row>
    <row r="467" spans="1:3">
      <c r="A467" s="69">
        <v>513.702</v>
      </c>
      <c r="B467" s="70" t="s">
        <v>544</v>
      </c>
      <c r="C467" s="71" t="s">
        <v>15</v>
      </c>
    </row>
    <row r="468" spans="1:3">
      <c r="A468" s="69">
        <v>513.70209999999997</v>
      </c>
      <c r="B468" s="70" t="s">
        <v>545</v>
      </c>
      <c r="C468" s="71" t="s">
        <v>36</v>
      </c>
    </row>
    <row r="469" spans="1:3">
      <c r="A469" s="69">
        <v>513.70249999999999</v>
      </c>
      <c r="B469" s="70" t="s">
        <v>546</v>
      </c>
      <c r="C469" s="71" t="s">
        <v>15</v>
      </c>
    </row>
    <row r="470" spans="1:3">
      <c r="A470" s="69">
        <v>513.70259999999996</v>
      </c>
      <c r="B470" s="70" t="s">
        <v>547</v>
      </c>
      <c r="C470" s="71" t="s">
        <v>36</v>
      </c>
    </row>
    <row r="471" spans="1:3">
      <c r="A471" s="69">
        <v>513.70299999999997</v>
      </c>
      <c r="B471" s="70" t="s">
        <v>548</v>
      </c>
      <c r="C471" s="71" t="s">
        <v>15</v>
      </c>
    </row>
    <row r="472" spans="1:3">
      <c r="A472" s="69">
        <v>513.70309999999995</v>
      </c>
      <c r="B472" s="70" t="s">
        <v>548</v>
      </c>
      <c r="C472" s="71" t="s">
        <v>36</v>
      </c>
    </row>
    <row r="473" spans="1:3">
      <c r="A473" s="69">
        <v>513.70500000000004</v>
      </c>
      <c r="B473" s="70" t="s">
        <v>549</v>
      </c>
      <c r="C473" s="71" t="s">
        <v>15</v>
      </c>
    </row>
    <row r="474" spans="1:3">
      <c r="A474" s="69">
        <v>513.70510000000002</v>
      </c>
      <c r="B474" s="70" t="s">
        <v>550</v>
      </c>
      <c r="C474" s="71" t="s">
        <v>36</v>
      </c>
    </row>
    <row r="475" spans="1:3">
      <c r="A475" s="69">
        <v>513.70830000000001</v>
      </c>
      <c r="B475" s="70" t="s">
        <v>551</v>
      </c>
      <c r="C475" s="71" t="s">
        <v>36</v>
      </c>
    </row>
    <row r="476" spans="1:3">
      <c r="A476" s="69">
        <v>513.70839999999998</v>
      </c>
      <c r="B476" s="70" t="s">
        <v>552</v>
      </c>
      <c r="C476" s="71" t="s">
        <v>36</v>
      </c>
    </row>
    <row r="477" spans="1:3">
      <c r="A477" s="69">
        <v>513.70899999999995</v>
      </c>
      <c r="B477" s="70" t="s">
        <v>553</v>
      </c>
      <c r="C477" s="71" t="s">
        <v>15</v>
      </c>
    </row>
    <row r="478" spans="1:3">
      <c r="A478" s="69">
        <v>513.80060000000003</v>
      </c>
      <c r="B478" s="70" t="s">
        <v>554</v>
      </c>
      <c r="C478" s="71" t="s">
        <v>36</v>
      </c>
    </row>
    <row r="479" spans="1:3">
      <c r="A479" s="69">
        <v>513.80110000000002</v>
      </c>
      <c r="B479" s="70" t="s">
        <v>555</v>
      </c>
      <c r="C479" s="71" t="s">
        <v>36</v>
      </c>
    </row>
    <row r="480" spans="1:3">
      <c r="A480" s="69">
        <v>513.80160000000001</v>
      </c>
      <c r="B480" s="70" t="s">
        <v>556</v>
      </c>
      <c r="C480" s="71" t="s">
        <v>36</v>
      </c>
    </row>
    <row r="481" spans="1:3">
      <c r="A481" s="69">
        <v>513.8021</v>
      </c>
      <c r="B481" s="70" t="s">
        <v>557</v>
      </c>
      <c r="C481" s="71" t="s">
        <v>36</v>
      </c>
    </row>
    <row r="482" spans="1:3">
      <c r="A482" s="69">
        <v>513.80259999999998</v>
      </c>
      <c r="B482" s="70" t="s">
        <v>558</v>
      </c>
      <c r="C482" s="71" t="s">
        <v>36</v>
      </c>
    </row>
    <row r="483" spans="1:3">
      <c r="A483" s="69">
        <v>513.80309999999997</v>
      </c>
      <c r="B483" s="70" t="s">
        <v>559</v>
      </c>
      <c r="C483" s="71" t="s">
        <v>36</v>
      </c>
    </row>
    <row r="484" spans="1:3">
      <c r="A484" s="69" t="s">
        <v>560</v>
      </c>
      <c r="B484" s="70" t="s">
        <v>561</v>
      </c>
      <c r="C484" s="71" t="s">
        <v>15</v>
      </c>
    </row>
    <row r="485" spans="1:3">
      <c r="A485" s="69">
        <v>514.04449999999997</v>
      </c>
      <c r="B485" s="70" t="s">
        <v>562</v>
      </c>
      <c r="C485" s="71" t="s">
        <v>13</v>
      </c>
    </row>
    <row r="486" spans="1:3">
      <c r="A486" s="69">
        <v>514.04499999999996</v>
      </c>
      <c r="B486" s="70" t="s">
        <v>563</v>
      </c>
      <c r="C486" s="71" t="s">
        <v>13</v>
      </c>
    </row>
    <row r="487" spans="1:3">
      <c r="A487" s="69">
        <v>514.04600000000005</v>
      </c>
      <c r="B487" s="70" t="s">
        <v>564</v>
      </c>
      <c r="C487" s="71" t="s">
        <v>13</v>
      </c>
    </row>
    <row r="488" spans="1:3">
      <c r="A488" s="69">
        <v>514.09</v>
      </c>
      <c r="B488" s="70" t="s">
        <v>565</v>
      </c>
      <c r="C488" s="71" t="s">
        <v>13</v>
      </c>
    </row>
    <row r="489" spans="1:3">
      <c r="A489" s="69">
        <v>514.1</v>
      </c>
      <c r="B489" s="70" t="s">
        <v>566</v>
      </c>
      <c r="C489" s="71" t="s">
        <v>15</v>
      </c>
    </row>
    <row r="490" spans="1:3">
      <c r="A490" s="69">
        <v>514.26080000000002</v>
      </c>
      <c r="B490" s="70" t="s">
        <v>567</v>
      </c>
      <c r="C490" s="71" t="s">
        <v>36</v>
      </c>
    </row>
    <row r="491" spans="1:3">
      <c r="A491" s="69">
        <v>514.26250000000005</v>
      </c>
      <c r="B491" s="70" t="s">
        <v>568</v>
      </c>
      <c r="C491" s="71" t="s">
        <v>36</v>
      </c>
    </row>
    <row r="492" spans="1:3">
      <c r="A492" s="69">
        <v>515.4</v>
      </c>
      <c r="B492" s="70" t="s">
        <v>569</v>
      </c>
      <c r="C492" s="71" t="s">
        <v>30</v>
      </c>
    </row>
    <row r="493" spans="1:3">
      <c r="A493" s="69">
        <v>515.5</v>
      </c>
      <c r="B493" s="70" t="s">
        <v>570</v>
      </c>
      <c r="C493" s="71" t="s">
        <v>30</v>
      </c>
    </row>
    <row r="494" spans="1:3">
      <c r="A494" s="69">
        <v>516.01</v>
      </c>
      <c r="B494" s="70" t="s">
        <v>571</v>
      </c>
      <c r="C494" s="71" t="s">
        <v>6</v>
      </c>
    </row>
    <row r="495" spans="1:3">
      <c r="A495" s="69">
        <v>516.04999999999995</v>
      </c>
      <c r="B495" s="70" t="s">
        <v>572</v>
      </c>
      <c r="C495" s="71" t="s">
        <v>6</v>
      </c>
    </row>
    <row r="496" spans="1:3">
      <c r="A496" s="69" t="s">
        <v>573</v>
      </c>
      <c r="B496" s="70" t="s">
        <v>574</v>
      </c>
      <c r="C496" s="71" t="s">
        <v>6</v>
      </c>
    </row>
    <row r="497" spans="1:3">
      <c r="A497" s="69" t="s">
        <v>575</v>
      </c>
      <c r="B497" s="70" t="s">
        <v>576</v>
      </c>
      <c r="C497" s="71" t="s">
        <v>6</v>
      </c>
    </row>
    <row r="498" spans="1:3">
      <c r="A498" s="69">
        <v>517.05999999999995</v>
      </c>
      <c r="B498" s="70" t="s">
        <v>577</v>
      </c>
      <c r="C498" s="71" t="s">
        <v>15</v>
      </c>
    </row>
    <row r="499" spans="1:3">
      <c r="A499" s="69" t="s">
        <v>578</v>
      </c>
      <c r="B499" s="70" t="s">
        <v>579</v>
      </c>
      <c r="C499" s="71" t="s">
        <v>15</v>
      </c>
    </row>
    <row r="500" spans="1:3">
      <c r="A500" s="69" t="s">
        <v>580</v>
      </c>
      <c r="B500" s="70" t="s">
        <v>581</v>
      </c>
      <c r="C500" s="71" t="s">
        <v>15</v>
      </c>
    </row>
    <row r="501" spans="1:3">
      <c r="A501" s="69" t="s">
        <v>582</v>
      </c>
      <c r="B501" s="70" t="s">
        <v>583</v>
      </c>
      <c r="C501" s="71" t="s">
        <v>15</v>
      </c>
    </row>
    <row r="502" spans="1:3">
      <c r="A502" s="69">
        <v>517.1</v>
      </c>
      <c r="B502" s="70" t="s">
        <v>584</v>
      </c>
      <c r="C502" s="71" t="s">
        <v>15</v>
      </c>
    </row>
    <row r="503" spans="1:3">
      <c r="A503" s="69" t="s">
        <v>585</v>
      </c>
      <c r="B503" s="70" t="s">
        <v>586</v>
      </c>
      <c r="C503" s="71" t="s">
        <v>15</v>
      </c>
    </row>
    <row r="504" spans="1:3">
      <c r="A504" s="69" t="s">
        <v>587</v>
      </c>
      <c r="B504" s="70" t="s">
        <v>588</v>
      </c>
      <c r="C504" s="71" t="s">
        <v>30</v>
      </c>
    </row>
    <row r="505" spans="1:3">
      <c r="A505" s="69" t="s">
        <v>589</v>
      </c>
      <c r="B505" s="70" t="s">
        <v>590</v>
      </c>
      <c r="C505" s="71" t="s">
        <v>30</v>
      </c>
    </row>
    <row r="506" spans="1:3">
      <c r="A506" s="69" t="s">
        <v>591</v>
      </c>
      <c r="B506" s="70" t="s">
        <v>592</v>
      </c>
      <c r="C506" s="71" t="s">
        <v>30</v>
      </c>
    </row>
    <row r="507" spans="1:3">
      <c r="A507" s="69" t="s">
        <v>593</v>
      </c>
      <c r="B507" s="70" t="s">
        <v>594</v>
      </c>
      <c r="C507" s="71" t="s">
        <v>15</v>
      </c>
    </row>
    <row r="508" spans="1:3">
      <c r="A508" s="69" t="s">
        <v>595</v>
      </c>
      <c r="B508" s="70" t="s">
        <v>596</v>
      </c>
      <c r="C508" s="71" t="s">
        <v>15</v>
      </c>
    </row>
    <row r="509" spans="1:3">
      <c r="A509" s="69" t="s">
        <v>597</v>
      </c>
      <c r="B509" s="70" t="s">
        <v>598</v>
      </c>
      <c r="C509" s="71" t="s">
        <v>15</v>
      </c>
    </row>
    <row r="510" spans="1:3">
      <c r="A510" s="69" t="s">
        <v>599</v>
      </c>
      <c r="B510" s="70" t="s">
        <v>600</v>
      </c>
      <c r="C510" s="71" t="s">
        <v>15</v>
      </c>
    </row>
    <row r="511" spans="1:3">
      <c r="A511" s="69" t="s">
        <v>601</v>
      </c>
      <c r="B511" s="70" t="s">
        <v>602</v>
      </c>
      <c r="C511" s="71" t="s">
        <v>15</v>
      </c>
    </row>
    <row r="512" spans="1:3">
      <c r="A512" s="69" t="s">
        <v>603</v>
      </c>
      <c r="B512" s="70" t="s">
        <v>604</v>
      </c>
      <c r="C512" s="71" t="s">
        <v>13</v>
      </c>
    </row>
    <row r="513" spans="1:3">
      <c r="A513" s="69">
        <v>518.01</v>
      </c>
      <c r="B513" s="70" t="s">
        <v>605</v>
      </c>
      <c r="C513" s="71" t="s">
        <v>47</v>
      </c>
    </row>
    <row r="514" spans="1:3">
      <c r="A514" s="69">
        <v>518.02</v>
      </c>
      <c r="B514" s="70" t="s">
        <v>606</v>
      </c>
      <c r="C514" s="71" t="s">
        <v>47</v>
      </c>
    </row>
    <row r="515" spans="1:3">
      <c r="A515" s="69">
        <v>520.01120000000003</v>
      </c>
      <c r="B515" s="70" t="s">
        <v>607</v>
      </c>
      <c r="C515" s="71" t="s">
        <v>36</v>
      </c>
    </row>
    <row r="516" spans="1:3">
      <c r="A516" s="69">
        <v>520.01149999999996</v>
      </c>
      <c r="B516" s="70" t="s">
        <v>608</v>
      </c>
      <c r="C516" s="71" t="s">
        <v>36</v>
      </c>
    </row>
    <row r="517" spans="1:3">
      <c r="A517" s="69">
        <v>520.01179999999999</v>
      </c>
      <c r="B517" s="70" t="s">
        <v>609</v>
      </c>
      <c r="C517" s="71" t="s">
        <v>36</v>
      </c>
    </row>
    <row r="518" spans="1:3">
      <c r="A518" s="69">
        <v>520.01210000000003</v>
      </c>
      <c r="B518" s="70" t="s">
        <v>610</v>
      </c>
      <c r="C518" s="71" t="s">
        <v>36</v>
      </c>
    </row>
    <row r="519" spans="1:3">
      <c r="A519" s="69">
        <v>520.01239999999996</v>
      </c>
      <c r="B519" s="70" t="s">
        <v>611</v>
      </c>
      <c r="C519" s="71" t="s">
        <v>36</v>
      </c>
    </row>
    <row r="520" spans="1:3">
      <c r="A520" s="69">
        <v>520.01300000000003</v>
      </c>
      <c r="B520" s="70" t="s">
        <v>612</v>
      </c>
      <c r="C520" s="71" t="s">
        <v>36</v>
      </c>
    </row>
    <row r="521" spans="1:3">
      <c r="A521" s="69">
        <v>520.0136</v>
      </c>
      <c r="B521" s="70" t="s">
        <v>613</v>
      </c>
      <c r="C521" s="71" t="s">
        <v>36</v>
      </c>
    </row>
    <row r="522" spans="1:3">
      <c r="A522" s="69">
        <v>520.01419999999996</v>
      </c>
      <c r="B522" s="70" t="s">
        <v>614</v>
      </c>
      <c r="C522" s="71" t="s">
        <v>36</v>
      </c>
    </row>
    <row r="523" spans="1:3">
      <c r="A523" s="69">
        <v>520.01480000000004</v>
      </c>
      <c r="B523" s="70" t="s">
        <v>615</v>
      </c>
      <c r="C523" s="71" t="s">
        <v>36</v>
      </c>
    </row>
    <row r="524" spans="1:3">
      <c r="A524" s="69">
        <v>520.0154</v>
      </c>
      <c r="B524" s="70" t="s">
        <v>616</v>
      </c>
      <c r="C524" s="71" t="s">
        <v>36</v>
      </c>
    </row>
    <row r="525" spans="1:3">
      <c r="A525" s="69">
        <v>520.01599999999996</v>
      </c>
      <c r="B525" s="70" t="s">
        <v>617</v>
      </c>
      <c r="C525" s="71" t="s">
        <v>36</v>
      </c>
    </row>
    <row r="526" spans="1:3">
      <c r="A526" s="69">
        <v>520.0172</v>
      </c>
      <c r="B526" s="70" t="s">
        <v>618</v>
      </c>
      <c r="C526" s="71" t="s">
        <v>36</v>
      </c>
    </row>
    <row r="527" spans="1:3">
      <c r="A527" s="69">
        <v>520.01840000000004</v>
      </c>
      <c r="B527" s="70" t="s">
        <v>619</v>
      </c>
      <c r="C527" s="71" t="s">
        <v>36</v>
      </c>
    </row>
    <row r="528" spans="1:3">
      <c r="A528" s="69">
        <v>520.03120000000001</v>
      </c>
      <c r="B528" s="70" t="s">
        <v>620</v>
      </c>
      <c r="C528" s="71" t="s">
        <v>36</v>
      </c>
    </row>
    <row r="529" spans="1:3">
      <c r="A529" s="69">
        <v>520.03150000000005</v>
      </c>
      <c r="B529" s="70" t="s">
        <v>621</v>
      </c>
      <c r="C529" s="71" t="s">
        <v>36</v>
      </c>
    </row>
    <row r="530" spans="1:3">
      <c r="A530" s="69">
        <v>520.03179999999998</v>
      </c>
      <c r="B530" s="70" t="s">
        <v>622</v>
      </c>
      <c r="C530" s="71" t="s">
        <v>36</v>
      </c>
    </row>
    <row r="531" spans="1:3">
      <c r="A531" s="69">
        <v>520.03210000000001</v>
      </c>
      <c r="B531" s="70" t="s">
        <v>623</v>
      </c>
      <c r="C531" s="71" t="s">
        <v>36</v>
      </c>
    </row>
    <row r="532" spans="1:3">
      <c r="A532" s="69">
        <v>520.03240000000005</v>
      </c>
      <c r="B532" s="70" t="s">
        <v>624</v>
      </c>
      <c r="C532" s="71" t="s">
        <v>36</v>
      </c>
    </row>
    <row r="533" spans="1:3">
      <c r="A533" s="69">
        <v>520.03300000000002</v>
      </c>
      <c r="B533" s="70" t="s">
        <v>625</v>
      </c>
      <c r="C533" s="71" t="s">
        <v>36</v>
      </c>
    </row>
    <row r="534" spans="1:3">
      <c r="A534" s="69">
        <v>520.03359999999998</v>
      </c>
      <c r="B534" s="70" t="s">
        <v>626</v>
      </c>
      <c r="C534" s="71" t="s">
        <v>36</v>
      </c>
    </row>
    <row r="535" spans="1:3">
      <c r="A535" s="69">
        <v>520.03420000000006</v>
      </c>
      <c r="B535" s="70" t="s">
        <v>627</v>
      </c>
      <c r="C535" s="71" t="s">
        <v>36</v>
      </c>
    </row>
    <row r="536" spans="1:3">
      <c r="A536" s="69">
        <v>520.03480000000002</v>
      </c>
      <c r="B536" s="70" t="s">
        <v>628</v>
      </c>
      <c r="C536" s="71" t="s">
        <v>36</v>
      </c>
    </row>
    <row r="537" spans="1:3">
      <c r="A537" s="69">
        <v>520.03539999999998</v>
      </c>
      <c r="B537" s="70" t="s">
        <v>629</v>
      </c>
      <c r="C537" s="71" t="s">
        <v>36</v>
      </c>
    </row>
    <row r="538" spans="1:3">
      <c r="A538" s="69">
        <v>520.03599999999994</v>
      </c>
      <c r="B538" s="70" t="s">
        <v>630</v>
      </c>
      <c r="C538" s="71" t="s">
        <v>36</v>
      </c>
    </row>
    <row r="539" spans="1:3">
      <c r="A539" s="69">
        <v>520.03719999999998</v>
      </c>
      <c r="B539" s="70" t="s">
        <v>631</v>
      </c>
      <c r="C539" s="71" t="s">
        <v>36</v>
      </c>
    </row>
    <row r="540" spans="1:3">
      <c r="A540" s="69">
        <v>520.03840000000002</v>
      </c>
      <c r="B540" s="70" t="s">
        <v>632</v>
      </c>
      <c r="C540" s="71" t="s">
        <v>36</v>
      </c>
    </row>
    <row r="541" spans="1:3">
      <c r="A541" s="69">
        <v>520.06119999999999</v>
      </c>
      <c r="B541" s="70" t="s">
        <v>633</v>
      </c>
      <c r="C541" s="71" t="s">
        <v>36</v>
      </c>
    </row>
    <row r="542" spans="1:3">
      <c r="A542" s="69">
        <v>520.06150000000002</v>
      </c>
      <c r="B542" s="70" t="s">
        <v>634</v>
      </c>
      <c r="C542" s="71" t="s">
        <v>36</v>
      </c>
    </row>
    <row r="543" spans="1:3">
      <c r="A543" s="69">
        <v>520.06179999999995</v>
      </c>
      <c r="B543" s="70" t="s">
        <v>635</v>
      </c>
      <c r="C543" s="71" t="s">
        <v>36</v>
      </c>
    </row>
    <row r="544" spans="1:3">
      <c r="A544" s="69">
        <v>520.06209999999999</v>
      </c>
      <c r="B544" s="70" t="s">
        <v>636</v>
      </c>
      <c r="C544" s="71" t="s">
        <v>36</v>
      </c>
    </row>
    <row r="545" spans="1:3">
      <c r="A545" s="69">
        <v>520.06240000000003</v>
      </c>
      <c r="B545" s="70" t="s">
        <v>637</v>
      </c>
      <c r="C545" s="71" t="s">
        <v>36</v>
      </c>
    </row>
    <row r="546" spans="1:3">
      <c r="A546" s="69">
        <v>520.06299999999999</v>
      </c>
      <c r="B546" s="70" t="s">
        <v>638</v>
      </c>
      <c r="C546" s="71" t="s">
        <v>36</v>
      </c>
    </row>
    <row r="547" spans="1:3">
      <c r="A547" s="69">
        <v>520.06359999999995</v>
      </c>
      <c r="B547" s="70" t="s">
        <v>639</v>
      </c>
      <c r="C547" s="71" t="s">
        <v>36</v>
      </c>
    </row>
    <row r="548" spans="1:3">
      <c r="A548" s="69">
        <v>520.06420000000003</v>
      </c>
      <c r="B548" s="70" t="s">
        <v>640</v>
      </c>
      <c r="C548" s="71" t="s">
        <v>36</v>
      </c>
    </row>
    <row r="549" spans="1:3">
      <c r="A549" s="69">
        <v>520.06479999999999</v>
      </c>
      <c r="B549" s="70" t="s">
        <v>641</v>
      </c>
      <c r="C549" s="71" t="s">
        <v>36</v>
      </c>
    </row>
    <row r="550" spans="1:3">
      <c r="A550" s="69">
        <v>520.06539999999995</v>
      </c>
      <c r="B550" s="70" t="s">
        <v>642</v>
      </c>
      <c r="C550" s="71" t="s">
        <v>36</v>
      </c>
    </row>
    <row r="551" spans="1:3">
      <c r="A551" s="69">
        <v>520.06600000000003</v>
      </c>
      <c r="B551" s="70" t="s">
        <v>643</v>
      </c>
      <c r="C551" s="71" t="s">
        <v>36</v>
      </c>
    </row>
    <row r="552" spans="1:3">
      <c r="A552" s="69">
        <v>520.06719999999996</v>
      </c>
      <c r="B552" s="70" t="s">
        <v>644</v>
      </c>
      <c r="C552" s="71" t="s">
        <v>36</v>
      </c>
    </row>
    <row r="553" spans="1:3">
      <c r="A553" s="69">
        <v>520.0684</v>
      </c>
      <c r="B553" s="70" t="s">
        <v>645</v>
      </c>
      <c r="C553" s="71" t="s">
        <v>36</v>
      </c>
    </row>
    <row r="554" spans="1:3">
      <c r="A554" s="69">
        <v>520.10119999999995</v>
      </c>
      <c r="B554" s="70" t="s">
        <v>646</v>
      </c>
      <c r="C554" s="71" t="s">
        <v>13</v>
      </c>
    </row>
    <row r="555" spans="1:3">
      <c r="A555" s="69">
        <v>520.10149999999999</v>
      </c>
      <c r="B555" s="70" t="s">
        <v>647</v>
      </c>
      <c r="C555" s="71" t="s">
        <v>13</v>
      </c>
    </row>
    <row r="556" spans="1:3">
      <c r="A556" s="69">
        <v>520.10180000000003</v>
      </c>
      <c r="B556" s="70" t="s">
        <v>648</v>
      </c>
      <c r="C556" s="71" t="s">
        <v>13</v>
      </c>
    </row>
    <row r="557" spans="1:3">
      <c r="A557" s="69">
        <v>520.10209999999995</v>
      </c>
      <c r="B557" s="70" t="s">
        <v>649</v>
      </c>
      <c r="C557" s="71" t="s">
        <v>13</v>
      </c>
    </row>
    <row r="558" spans="1:3">
      <c r="A558" s="69">
        <v>520.10239999999999</v>
      </c>
      <c r="B558" s="70" t="s">
        <v>650</v>
      </c>
      <c r="C558" s="71" t="s">
        <v>13</v>
      </c>
    </row>
    <row r="559" spans="1:3">
      <c r="A559" s="69">
        <v>520.10299999999995</v>
      </c>
      <c r="B559" s="70" t="s">
        <v>651</v>
      </c>
      <c r="C559" s="71" t="s">
        <v>13</v>
      </c>
    </row>
    <row r="560" spans="1:3">
      <c r="A560" s="69">
        <v>520.10360000000003</v>
      </c>
      <c r="B560" s="70" t="s">
        <v>652</v>
      </c>
      <c r="C560" s="71" t="s">
        <v>13</v>
      </c>
    </row>
    <row r="561" spans="1:3">
      <c r="A561" s="69">
        <v>520.10419999999999</v>
      </c>
      <c r="B561" s="70" t="s">
        <v>653</v>
      </c>
      <c r="C561" s="71" t="s">
        <v>13</v>
      </c>
    </row>
    <row r="562" spans="1:3">
      <c r="A562" s="69">
        <v>520.10479999999995</v>
      </c>
      <c r="B562" s="70" t="s">
        <v>654</v>
      </c>
      <c r="C562" s="71" t="s">
        <v>13</v>
      </c>
    </row>
    <row r="563" spans="1:3">
      <c r="A563" s="69">
        <v>520.10540000000003</v>
      </c>
      <c r="B563" s="70" t="s">
        <v>655</v>
      </c>
      <c r="C563" s="71" t="s">
        <v>13</v>
      </c>
    </row>
    <row r="564" spans="1:3">
      <c r="A564" s="69">
        <v>520.10599999999999</v>
      </c>
      <c r="B564" s="70" t="s">
        <v>656</v>
      </c>
      <c r="C564" s="71" t="s">
        <v>13</v>
      </c>
    </row>
    <row r="565" spans="1:3">
      <c r="A565" s="69">
        <v>520.10720000000003</v>
      </c>
      <c r="B565" s="70" t="s">
        <v>657</v>
      </c>
      <c r="C565" s="71" t="s">
        <v>13</v>
      </c>
    </row>
    <row r="566" spans="1:3">
      <c r="A566" s="69">
        <v>520.10839999999996</v>
      </c>
      <c r="B566" s="70" t="s">
        <v>658</v>
      </c>
      <c r="C566" s="71" t="s">
        <v>13</v>
      </c>
    </row>
    <row r="567" spans="1:3">
      <c r="A567" s="69">
        <v>520.20119999999997</v>
      </c>
      <c r="B567" s="70" t="s">
        <v>659</v>
      </c>
      <c r="C567" s="71" t="s">
        <v>36</v>
      </c>
    </row>
    <row r="568" spans="1:3">
      <c r="A568" s="69">
        <v>520.20150000000001</v>
      </c>
      <c r="B568" s="70" t="s">
        <v>660</v>
      </c>
      <c r="C568" s="71" t="s">
        <v>36</v>
      </c>
    </row>
    <row r="569" spans="1:3">
      <c r="A569" s="69">
        <v>520.20180000000005</v>
      </c>
      <c r="B569" s="70" t="s">
        <v>661</v>
      </c>
      <c r="C569" s="71" t="s">
        <v>36</v>
      </c>
    </row>
    <row r="570" spans="1:3">
      <c r="A570" s="69">
        <v>520.20209999999997</v>
      </c>
      <c r="B570" s="70" t="s">
        <v>662</v>
      </c>
      <c r="C570" s="71" t="s">
        <v>36</v>
      </c>
    </row>
    <row r="571" spans="1:3">
      <c r="A571" s="69">
        <v>520.20240000000001</v>
      </c>
      <c r="B571" s="70" t="s">
        <v>663</v>
      </c>
      <c r="C571" s="71" t="s">
        <v>36</v>
      </c>
    </row>
    <row r="572" spans="1:3">
      <c r="A572" s="69">
        <v>520.20299999999997</v>
      </c>
      <c r="B572" s="70" t="s">
        <v>664</v>
      </c>
      <c r="C572" s="71" t="s">
        <v>36</v>
      </c>
    </row>
    <row r="573" spans="1:3">
      <c r="A573" s="69">
        <v>520.20360000000005</v>
      </c>
      <c r="B573" s="70" t="s">
        <v>665</v>
      </c>
      <c r="C573" s="71" t="s">
        <v>36</v>
      </c>
    </row>
    <row r="574" spans="1:3">
      <c r="A574" s="69">
        <v>520.20420000000001</v>
      </c>
      <c r="B574" s="70" t="s">
        <v>666</v>
      </c>
      <c r="C574" s="71" t="s">
        <v>36</v>
      </c>
    </row>
    <row r="575" spans="1:3">
      <c r="A575" s="69">
        <v>520.20479999999998</v>
      </c>
      <c r="B575" s="70" t="s">
        <v>667</v>
      </c>
      <c r="C575" s="71" t="s">
        <v>36</v>
      </c>
    </row>
    <row r="576" spans="1:3">
      <c r="A576" s="69">
        <v>520.20540000000005</v>
      </c>
      <c r="B576" s="70" t="s">
        <v>668</v>
      </c>
      <c r="C576" s="71" t="s">
        <v>36</v>
      </c>
    </row>
    <row r="577" spans="1:3">
      <c r="A577" s="69">
        <v>520.20600000000002</v>
      </c>
      <c r="B577" s="70" t="s">
        <v>669</v>
      </c>
      <c r="C577" s="71" t="s">
        <v>36</v>
      </c>
    </row>
    <row r="578" spans="1:3">
      <c r="A578" s="69">
        <v>520.20719999999994</v>
      </c>
      <c r="B578" s="70" t="s">
        <v>670</v>
      </c>
      <c r="C578" s="71" t="s">
        <v>36</v>
      </c>
    </row>
    <row r="579" spans="1:3">
      <c r="A579" s="69">
        <v>520.20839999999998</v>
      </c>
      <c r="B579" s="70" t="s">
        <v>671</v>
      </c>
      <c r="C579" s="71" t="s">
        <v>36</v>
      </c>
    </row>
    <row r="580" spans="1:3">
      <c r="A580" s="69">
        <v>520.31420000000003</v>
      </c>
      <c r="B580" s="70" t="s">
        <v>672</v>
      </c>
      <c r="C580" s="71" t="s">
        <v>36</v>
      </c>
    </row>
    <row r="581" spans="1:3">
      <c r="A581" s="69">
        <v>520.31479999999999</v>
      </c>
      <c r="B581" s="70" t="s">
        <v>673</v>
      </c>
      <c r="C581" s="71" t="s">
        <v>36</v>
      </c>
    </row>
    <row r="582" spans="1:3">
      <c r="A582" s="69">
        <v>520.31539999999995</v>
      </c>
      <c r="B582" s="70" t="s">
        <v>616</v>
      </c>
      <c r="C582" s="71" t="s">
        <v>36</v>
      </c>
    </row>
    <row r="583" spans="1:3">
      <c r="A583" s="69">
        <v>520.31600000000003</v>
      </c>
      <c r="B583" s="70" t="s">
        <v>617</v>
      </c>
      <c r="C583" s="71" t="s">
        <v>36</v>
      </c>
    </row>
    <row r="584" spans="1:3">
      <c r="A584" s="69">
        <v>520.31719999999996</v>
      </c>
      <c r="B584" s="70" t="s">
        <v>674</v>
      </c>
      <c r="C584" s="71" t="s">
        <v>36</v>
      </c>
    </row>
    <row r="585" spans="1:3">
      <c r="A585" s="69">
        <v>520.3184</v>
      </c>
      <c r="B585" s="70" t="s">
        <v>619</v>
      </c>
      <c r="C585" s="71" t="s">
        <v>36</v>
      </c>
    </row>
    <row r="586" spans="1:3">
      <c r="A586" s="69">
        <v>520.33119999999997</v>
      </c>
      <c r="B586" s="70" t="s">
        <v>675</v>
      </c>
      <c r="C586" s="71" t="s">
        <v>36</v>
      </c>
    </row>
    <row r="587" spans="1:3">
      <c r="A587" s="69">
        <v>520.33150000000001</v>
      </c>
      <c r="B587" s="70" t="s">
        <v>676</v>
      </c>
      <c r="C587" s="71" t="s">
        <v>36</v>
      </c>
    </row>
    <row r="588" spans="1:3">
      <c r="A588" s="69">
        <v>520.33180000000004</v>
      </c>
      <c r="B588" s="70" t="s">
        <v>677</v>
      </c>
      <c r="C588" s="71" t="s">
        <v>36</v>
      </c>
    </row>
    <row r="589" spans="1:3">
      <c r="A589" s="69">
        <v>520.33209999999997</v>
      </c>
      <c r="B589" s="70" t="s">
        <v>678</v>
      </c>
      <c r="C589" s="71" t="s">
        <v>36</v>
      </c>
    </row>
    <row r="590" spans="1:3">
      <c r="A590" s="69">
        <v>520.33240000000001</v>
      </c>
      <c r="B590" s="70" t="s">
        <v>679</v>
      </c>
      <c r="C590" s="71" t="s">
        <v>36</v>
      </c>
    </row>
    <row r="591" spans="1:3">
      <c r="A591" s="69">
        <v>520.33270000000005</v>
      </c>
      <c r="B591" s="70" t="s">
        <v>680</v>
      </c>
      <c r="C591" s="71" t="s">
        <v>36</v>
      </c>
    </row>
    <row r="592" spans="1:3">
      <c r="A592" s="69">
        <v>520.33299999999997</v>
      </c>
      <c r="B592" s="70" t="s">
        <v>681</v>
      </c>
      <c r="C592" s="71" t="s">
        <v>36</v>
      </c>
    </row>
    <row r="593" spans="1:3">
      <c r="A593" s="69">
        <v>520.33360000000005</v>
      </c>
      <c r="B593" s="70" t="s">
        <v>682</v>
      </c>
      <c r="C593" s="71" t="s">
        <v>36</v>
      </c>
    </row>
    <row r="594" spans="1:3">
      <c r="A594" s="69">
        <v>520.34119999999996</v>
      </c>
      <c r="B594" s="70" t="s">
        <v>683</v>
      </c>
      <c r="C594" s="71" t="s">
        <v>36</v>
      </c>
    </row>
    <row r="595" spans="1:3">
      <c r="A595" s="69">
        <v>520.3415</v>
      </c>
      <c r="B595" s="70" t="s">
        <v>684</v>
      </c>
      <c r="C595" s="71" t="s">
        <v>36</v>
      </c>
    </row>
    <row r="596" spans="1:3">
      <c r="A596" s="69">
        <v>520.34180000000003</v>
      </c>
      <c r="B596" s="70" t="s">
        <v>685</v>
      </c>
      <c r="C596" s="71" t="s">
        <v>36</v>
      </c>
    </row>
    <row r="597" spans="1:3">
      <c r="A597" s="69">
        <v>520.34209999999996</v>
      </c>
      <c r="B597" s="70" t="s">
        <v>686</v>
      </c>
      <c r="C597" s="71" t="s">
        <v>36</v>
      </c>
    </row>
    <row r="598" spans="1:3">
      <c r="A598" s="69">
        <v>520.3424</v>
      </c>
      <c r="B598" s="70" t="s">
        <v>687</v>
      </c>
      <c r="C598" s="71" t="s">
        <v>36</v>
      </c>
    </row>
    <row r="599" spans="1:3">
      <c r="A599" s="69">
        <v>520.34270000000004</v>
      </c>
      <c r="B599" s="70" t="s">
        <v>688</v>
      </c>
      <c r="C599" s="71" t="s">
        <v>36</v>
      </c>
    </row>
    <row r="600" spans="1:3">
      <c r="A600" s="69">
        <v>520.34299999999996</v>
      </c>
      <c r="B600" s="70" t="s">
        <v>689</v>
      </c>
      <c r="C600" s="71" t="s">
        <v>36</v>
      </c>
    </row>
    <row r="601" spans="1:3">
      <c r="A601" s="69">
        <v>520.34360000000004</v>
      </c>
      <c r="B601" s="70" t="s">
        <v>690</v>
      </c>
      <c r="C601" s="71" t="s">
        <v>36</v>
      </c>
    </row>
    <row r="602" spans="1:3">
      <c r="A602" s="69">
        <v>520.35119999999995</v>
      </c>
      <c r="B602" s="70" t="s">
        <v>691</v>
      </c>
      <c r="C602" s="71" t="s">
        <v>36</v>
      </c>
    </row>
    <row r="603" spans="1:3">
      <c r="A603" s="69">
        <v>520.35149999999999</v>
      </c>
      <c r="B603" s="70" t="s">
        <v>692</v>
      </c>
      <c r="C603" s="71" t="s">
        <v>36</v>
      </c>
    </row>
    <row r="604" spans="1:3">
      <c r="A604" s="69">
        <v>520.35180000000003</v>
      </c>
      <c r="B604" s="70" t="s">
        <v>693</v>
      </c>
      <c r="C604" s="71" t="s">
        <v>36</v>
      </c>
    </row>
    <row r="605" spans="1:3">
      <c r="A605" s="69">
        <v>520.35209999999995</v>
      </c>
      <c r="B605" s="70" t="s">
        <v>694</v>
      </c>
      <c r="C605" s="71" t="s">
        <v>36</v>
      </c>
    </row>
    <row r="606" spans="1:3">
      <c r="A606" s="69">
        <v>520.35239999999999</v>
      </c>
      <c r="B606" s="70" t="s">
        <v>695</v>
      </c>
      <c r="C606" s="71" t="s">
        <v>36</v>
      </c>
    </row>
    <row r="607" spans="1:3">
      <c r="A607" s="69">
        <v>520.35270000000003</v>
      </c>
      <c r="B607" s="70" t="s">
        <v>696</v>
      </c>
      <c r="C607" s="71" t="s">
        <v>36</v>
      </c>
    </row>
    <row r="608" spans="1:3">
      <c r="A608" s="69">
        <v>520.35299999999995</v>
      </c>
      <c r="B608" s="70" t="s">
        <v>697</v>
      </c>
      <c r="C608" s="71" t="s">
        <v>36</v>
      </c>
    </row>
    <row r="609" spans="1:3">
      <c r="A609" s="69">
        <v>520.35360000000003</v>
      </c>
      <c r="B609" s="70" t="s">
        <v>698</v>
      </c>
      <c r="C609" s="71" t="s">
        <v>36</v>
      </c>
    </row>
    <row r="610" spans="1:3">
      <c r="A610" s="69">
        <v>520.36120000000005</v>
      </c>
      <c r="B610" s="70" t="s">
        <v>699</v>
      </c>
      <c r="C610" s="71" t="s">
        <v>36</v>
      </c>
    </row>
    <row r="611" spans="1:3">
      <c r="A611" s="69">
        <v>520.36149999999998</v>
      </c>
      <c r="B611" s="70" t="s">
        <v>700</v>
      </c>
      <c r="C611" s="71" t="s">
        <v>36</v>
      </c>
    </row>
    <row r="612" spans="1:3">
      <c r="A612" s="69">
        <v>520.36180000000002</v>
      </c>
      <c r="B612" s="70" t="s">
        <v>701</v>
      </c>
      <c r="C612" s="71" t="s">
        <v>36</v>
      </c>
    </row>
    <row r="613" spans="1:3">
      <c r="A613" s="69">
        <v>520.36210000000005</v>
      </c>
      <c r="B613" s="70" t="s">
        <v>702</v>
      </c>
      <c r="C613" s="71" t="s">
        <v>36</v>
      </c>
    </row>
    <row r="614" spans="1:3">
      <c r="A614" s="69">
        <v>520.36239999999998</v>
      </c>
      <c r="B614" s="70" t="s">
        <v>703</v>
      </c>
      <c r="C614" s="71" t="s">
        <v>36</v>
      </c>
    </row>
    <row r="615" spans="1:3">
      <c r="A615" s="69">
        <v>520.36270000000002</v>
      </c>
      <c r="B615" s="70" t="s">
        <v>704</v>
      </c>
      <c r="C615" s="71" t="s">
        <v>36</v>
      </c>
    </row>
    <row r="616" spans="1:3">
      <c r="A616" s="69">
        <v>520.36300000000006</v>
      </c>
      <c r="B616" s="70" t="s">
        <v>705</v>
      </c>
      <c r="C616" s="71" t="s">
        <v>36</v>
      </c>
    </row>
    <row r="617" spans="1:3">
      <c r="A617" s="69">
        <v>520.36360000000002</v>
      </c>
      <c r="B617" s="70" t="s">
        <v>706</v>
      </c>
      <c r="C617" s="71" t="s">
        <v>36</v>
      </c>
    </row>
    <row r="618" spans="1:3">
      <c r="A618" s="69">
        <v>520.40120000000002</v>
      </c>
      <c r="B618" s="70" t="s">
        <v>707</v>
      </c>
      <c r="C618" s="71" t="s">
        <v>36</v>
      </c>
    </row>
    <row r="619" spans="1:3">
      <c r="A619" s="69">
        <v>520.40150000000006</v>
      </c>
      <c r="B619" s="70" t="s">
        <v>708</v>
      </c>
      <c r="C619" s="71" t="s">
        <v>36</v>
      </c>
    </row>
    <row r="620" spans="1:3">
      <c r="A620" s="69">
        <v>520.40179999999998</v>
      </c>
      <c r="B620" s="70" t="s">
        <v>709</v>
      </c>
      <c r="C620" s="71" t="s">
        <v>36</v>
      </c>
    </row>
    <row r="621" spans="1:3">
      <c r="A621" s="69">
        <v>520.40210000000002</v>
      </c>
      <c r="B621" s="70" t="s">
        <v>662</v>
      </c>
      <c r="C621" s="71" t="s">
        <v>36</v>
      </c>
    </row>
    <row r="622" spans="1:3">
      <c r="A622" s="69">
        <v>520.40239999999994</v>
      </c>
      <c r="B622" s="70" t="s">
        <v>710</v>
      </c>
      <c r="C622" s="71" t="s">
        <v>36</v>
      </c>
    </row>
    <row r="623" spans="1:3">
      <c r="A623" s="69">
        <v>520.40300000000002</v>
      </c>
      <c r="B623" s="70" t="s">
        <v>711</v>
      </c>
      <c r="C623" s="71" t="s">
        <v>36</v>
      </c>
    </row>
    <row r="624" spans="1:3">
      <c r="A624" s="69">
        <v>520.40359999999998</v>
      </c>
      <c r="B624" s="70" t="s">
        <v>712</v>
      </c>
      <c r="C624" s="71" t="s">
        <v>36</v>
      </c>
    </row>
    <row r="625" spans="1:3">
      <c r="A625" s="69">
        <v>520.40419999999995</v>
      </c>
      <c r="B625" s="70" t="s">
        <v>713</v>
      </c>
      <c r="C625" s="71" t="s">
        <v>36</v>
      </c>
    </row>
    <row r="626" spans="1:3">
      <c r="A626" s="69">
        <v>520.40480000000002</v>
      </c>
      <c r="B626" s="70" t="s">
        <v>714</v>
      </c>
      <c r="C626" s="71" t="s">
        <v>36</v>
      </c>
    </row>
    <row r="627" spans="1:3">
      <c r="A627" s="69">
        <v>520.40539999999999</v>
      </c>
      <c r="B627" s="70" t="s">
        <v>715</v>
      </c>
      <c r="C627" s="71" t="s">
        <v>36</v>
      </c>
    </row>
    <row r="628" spans="1:3">
      <c r="A628" s="69">
        <v>520.40599999999995</v>
      </c>
      <c r="B628" s="70" t="s">
        <v>716</v>
      </c>
      <c r="C628" s="71" t="s">
        <v>36</v>
      </c>
    </row>
    <row r="629" spans="1:3">
      <c r="A629" s="69">
        <v>520.40719999999999</v>
      </c>
      <c r="B629" s="70" t="s">
        <v>717</v>
      </c>
      <c r="C629" s="71" t="s">
        <v>36</v>
      </c>
    </row>
    <row r="630" spans="1:3">
      <c r="A630" s="69">
        <v>520.40840000000003</v>
      </c>
      <c r="B630" s="70" t="s">
        <v>671</v>
      </c>
      <c r="C630" s="71" t="s">
        <v>36</v>
      </c>
    </row>
    <row r="631" spans="1:3">
      <c r="A631" s="69">
        <v>520.41120000000001</v>
      </c>
      <c r="B631" s="70" t="s">
        <v>620</v>
      </c>
      <c r="C631" s="71" t="s">
        <v>36</v>
      </c>
    </row>
    <row r="632" spans="1:3">
      <c r="A632" s="69">
        <v>520.41150000000005</v>
      </c>
      <c r="B632" s="70" t="s">
        <v>621</v>
      </c>
      <c r="C632" s="71" t="s">
        <v>36</v>
      </c>
    </row>
    <row r="633" spans="1:3">
      <c r="A633" s="69">
        <v>520.41179999999997</v>
      </c>
      <c r="B633" s="70" t="s">
        <v>718</v>
      </c>
      <c r="C633" s="71" t="s">
        <v>36</v>
      </c>
    </row>
    <row r="634" spans="1:3">
      <c r="A634" s="69">
        <v>520.41210000000001</v>
      </c>
      <c r="B634" s="70" t="s">
        <v>623</v>
      </c>
      <c r="C634" s="71" t="s">
        <v>36</v>
      </c>
    </row>
    <row r="635" spans="1:3">
      <c r="A635" s="69">
        <v>520.41240000000005</v>
      </c>
      <c r="B635" s="70" t="s">
        <v>719</v>
      </c>
      <c r="C635" s="71" t="s">
        <v>36</v>
      </c>
    </row>
    <row r="636" spans="1:3">
      <c r="A636" s="69">
        <v>520.41300000000001</v>
      </c>
      <c r="B636" s="70" t="s">
        <v>720</v>
      </c>
      <c r="C636" s="71" t="s">
        <v>36</v>
      </c>
    </row>
    <row r="637" spans="1:3">
      <c r="A637" s="69">
        <v>520.41359999999997</v>
      </c>
      <c r="B637" s="70" t="s">
        <v>721</v>
      </c>
      <c r="C637" s="71" t="s">
        <v>36</v>
      </c>
    </row>
    <row r="638" spans="1:3">
      <c r="A638" s="69">
        <v>520.41420000000005</v>
      </c>
      <c r="B638" s="70" t="s">
        <v>722</v>
      </c>
      <c r="C638" s="71" t="s">
        <v>36</v>
      </c>
    </row>
    <row r="639" spans="1:3">
      <c r="A639" s="69">
        <v>520.41480000000001</v>
      </c>
      <c r="B639" s="70" t="s">
        <v>723</v>
      </c>
      <c r="C639" s="71" t="s">
        <v>36</v>
      </c>
    </row>
    <row r="640" spans="1:3">
      <c r="A640" s="69">
        <v>520.41539999999998</v>
      </c>
      <c r="B640" s="70" t="s">
        <v>724</v>
      </c>
      <c r="C640" s="71" t="s">
        <v>36</v>
      </c>
    </row>
    <row r="641" spans="1:3">
      <c r="A641" s="69">
        <v>520.41600000000005</v>
      </c>
      <c r="B641" s="70" t="s">
        <v>630</v>
      </c>
      <c r="C641" s="71" t="s">
        <v>36</v>
      </c>
    </row>
    <row r="642" spans="1:3">
      <c r="A642" s="69">
        <v>520.41719999999998</v>
      </c>
      <c r="B642" s="70" t="s">
        <v>631</v>
      </c>
      <c r="C642" s="71" t="s">
        <v>36</v>
      </c>
    </row>
    <row r="643" spans="1:3">
      <c r="A643" s="69">
        <v>520.41840000000002</v>
      </c>
      <c r="B643" s="70" t="s">
        <v>632</v>
      </c>
      <c r="C643" s="71" t="s">
        <v>36</v>
      </c>
    </row>
    <row r="644" spans="1:3">
      <c r="A644" s="69">
        <v>520.5</v>
      </c>
      <c r="B644" s="70" t="s">
        <v>725</v>
      </c>
      <c r="C644" s="71" t="s">
        <v>36</v>
      </c>
    </row>
    <row r="645" spans="1:3">
      <c r="A645" s="69">
        <v>520.51120000000003</v>
      </c>
      <c r="B645" s="70" t="s">
        <v>633</v>
      </c>
      <c r="C645" s="71" t="s">
        <v>36</v>
      </c>
    </row>
    <row r="646" spans="1:3">
      <c r="A646" s="69">
        <v>520.51149999999996</v>
      </c>
      <c r="B646" s="70" t="s">
        <v>634</v>
      </c>
      <c r="C646" s="71" t="s">
        <v>36</v>
      </c>
    </row>
    <row r="647" spans="1:3">
      <c r="A647" s="69">
        <v>520.51179999999999</v>
      </c>
      <c r="B647" s="70" t="s">
        <v>635</v>
      </c>
      <c r="C647" s="71" t="s">
        <v>36</v>
      </c>
    </row>
    <row r="648" spans="1:3">
      <c r="A648" s="69">
        <v>520.51210000000003</v>
      </c>
      <c r="B648" s="70" t="s">
        <v>636</v>
      </c>
      <c r="C648" s="71" t="s">
        <v>36</v>
      </c>
    </row>
    <row r="649" spans="1:3">
      <c r="A649" s="69">
        <v>520.51239999999996</v>
      </c>
      <c r="B649" s="70" t="s">
        <v>637</v>
      </c>
      <c r="C649" s="71" t="s">
        <v>36</v>
      </c>
    </row>
    <row r="650" spans="1:3">
      <c r="A650" s="69">
        <v>520.51300000000003</v>
      </c>
      <c r="B650" s="70" t="s">
        <v>638</v>
      </c>
      <c r="C650" s="71" t="s">
        <v>36</v>
      </c>
    </row>
    <row r="651" spans="1:3">
      <c r="A651" s="69">
        <v>520.5136</v>
      </c>
      <c r="B651" s="70" t="s">
        <v>639</v>
      </c>
      <c r="C651" s="71" t="s">
        <v>36</v>
      </c>
    </row>
    <row r="652" spans="1:3">
      <c r="A652" s="69">
        <v>520.51419999999996</v>
      </c>
      <c r="B652" s="70" t="s">
        <v>640</v>
      </c>
      <c r="C652" s="71" t="s">
        <v>36</v>
      </c>
    </row>
    <row r="653" spans="1:3">
      <c r="A653" s="69">
        <v>520.51480000000004</v>
      </c>
      <c r="B653" s="70" t="s">
        <v>641</v>
      </c>
      <c r="C653" s="71" t="s">
        <v>36</v>
      </c>
    </row>
    <row r="654" spans="1:3">
      <c r="A654" s="69">
        <v>520.5154</v>
      </c>
      <c r="B654" s="70" t="s">
        <v>642</v>
      </c>
      <c r="C654" s="71" t="s">
        <v>36</v>
      </c>
    </row>
    <row r="655" spans="1:3">
      <c r="A655" s="69">
        <v>520.51599999999996</v>
      </c>
      <c r="B655" s="70" t="s">
        <v>643</v>
      </c>
      <c r="C655" s="71" t="s">
        <v>36</v>
      </c>
    </row>
    <row r="656" spans="1:3">
      <c r="A656" s="69">
        <v>520.5172</v>
      </c>
      <c r="B656" s="70" t="s">
        <v>644</v>
      </c>
      <c r="C656" s="71" t="s">
        <v>36</v>
      </c>
    </row>
    <row r="657" spans="1:3">
      <c r="A657" s="69">
        <v>520.51840000000004</v>
      </c>
      <c r="B657" s="70" t="s">
        <v>645</v>
      </c>
      <c r="C657" s="71" t="s">
        <v>36</v>
      </c>
    </row>
    <row r="658" spans="1:3">
      <c r="A658" s="69">
        <v>520.70000000000005</v>
      </c>
      <c r="B658" s="70" t="s">
        <v>726</v>
      </c>
      <c r="C658" s="71" t="s">
        <v>13</v>
      </c>
    </row>
    <row r="659" spans="1:3">
      <c r="A659" s="69">
        <v>520.79999999999995</v>
      </c>
      <c r="B659" s="70" t="s">
        <v>727</v>
      </c>
      <c r="C659" s="71" t="s">
        <v>13</v>
      </c>
    </row>
    <row r="660" spans="1:3">
      <c r="A660" s="69">
        <v>520.85</v>
      </c>
      <c r="B660" s="70" t="s">
        <v>725</v>
      </c>
      <c r="C660" s="71" t="s">
        <v>36</v>
      </c>
    </row>
    <row r="661" spans="1:3">
      <c r="A661" s="69">
        <v>520.87</v>
      </c>
      <c r="B661" s="70" t="s">
        <v>728</v>
      </c>
      <c r="C661" s="71" t="s">
        <v>13</v>
      </c>
    </row>
    <row r="662" spans="1:3">
      <c r="A662" s="69" t="s">
        <v>729</v>
      </c>
      <c r="B662" s="70" t="s">
        <v>730</v>
      </c>
      <c r="C662" s="71" t="s">
        <v>36</v>
      </c>
    </row>
    <row r="663" spans="1:3">
      <c r="A663" s="69" t="s">
        <v>731</v>
      </c>
      <c r="B663" s="70" t="s">
        <v>732</v>
      </c>
      <c r="C663" s="71" t="s">
        <v>13</v>
      </c>
    </row>
    <row r="664" spans="1:3">
      <c r="A664" s="69">
        <v>521.01120000000003</v>
      </c>
      <c r="B664" s="70" t="s">
        <v>733</v>
      </c>
      <c r="C664" s="71" t="s">
        <v>36</v>
      </c>
    </row>
    <row r="665" spans="1:3">
      <c r="A665" s="69">
        <v>521.01149999999996</v>
      </c>
      <c r="B665" s="70" t="s">
        <v>734</v>
      </c>
      <c r="C665" s="71" t="s">
        <v>36</v>
      </c>
    </row>
    <row r="666" spans="1:3">
      <c r="A666" s="69">
        <v>521.01179999999999</v>
      </c>
      <c r="B666" s="70" t="s">
        <v>735</v>
      </c>
      <c r="C666" s="71" t="s">
        <v>36</v>
      </c>
    </row>
    <row r="667" spans="1:3">
      <c r="A667" s="69">
        <v>521.01210000000003</v>
      </c>
      <c r="B667" s="70" t="s">
        <v>736</v>
      </c>
      <c r="C667" s="71" t="s">
        <v>36</v>
      </c>
    </row>
    <row r="668" spans="1:3">
      <c r="A668" s="69">
        <v>521.01239999999996</v>
      </c>
      <c r="B668" s="70" t="s">
        <v>737</v>
      </c>
      <c r="C668" s="71" t="s">
        <v>36</v>
      </c>
    </row>
    <row r="669" spans="1:3">
      <c r="A669" s="69">
        <v>521.01300000000003</v>
      </c>
      <c r="B669" s="70" t="s">
        <v>738</v>
      </c>
      <c r="C669" s="71" t="s">
        <v>36</v>
      </c>
    </row>
    <row r="670" spans="1:3">
      <c r="A670" s="69">
        <v>521.0136</v>
      </c>
      <c r="B670" s="70" t="s">
        <v>739</v>
      </c>
      <c r="C670" s="71" t="s">
        <v>36</v>
      </c>
    </row>
    <row r="671" spans="1:3">
      <c r="A671" s="69">
        <v>521.01419999999996</v>
      </c>
      <c r="B671" s="70" t="s">
        <v>740</v>
      </c>
      <c r="C671" s="71" t="s">
        <v>36</v>
      </c>
    </row>
    <row r="672" spans="1:3">
      <c r="A672" s="69">
        <v>521.01480000000004</v>
      </c>
      <c r="B672" s="70" t="s">
        <v>741</v>
      </c>
      <c r="C672" s="71" t="s">
        <v>36</v>
      </c>
    </row>
    <row r="673" spans="1:3">
      <c r="A673" s="69">
        <v>521.0154</v>
      </c>
      <c r="B673" s="70" t="s">
        <v>742</v>
      </c>
      <c r="C673" s="71" t="s">
        <v>36</v>
      </c>
    </row>
    <row r="674" spans="1:3">
      <c r="A674" s="69">
        <v>521.01599999999996</v>
      </c>
      <c r="B674" s="70" t="s">
        <v>743</v>
      </c>
      <c r="C674" s="71" t="s">
        <v>36</v>
      </c>
    </row>
    <row r="675" spans="1:3">
      <c r="A675" s="69">
        <v>521.0172</v>
      </c>
      <c r="B675" s="70" t="s">
        <v>744</v>
      </c>
      <c r="C675" s="71" t="s">
        <v>36</v>
      </c>
    </row>
    <row r="676" spans="1:3">
      <c r="A676" s="69">
        <v>521.01840000000004</v>
      </c>
      <c r="B676" s="70" t="s">
        <v>745</v>
      </c>
      <c r="C676" s="71" t="s">
        <v>36</v>
      </c>
    </row>
    <row r="677" spans="1:3">
      <c r="A677" s="69">
        <v>521.01959999999997</v>
      </c>
      <c r="B677" s="70" t="s">
        <v>746</v>
      </c>
      <c r="C677" s="71" t="s">
        <v>36</v>
      </c>
    </row>
    <row r="678" spans="1:3">
      <c r="A678" s="69">
        <v>521.03359999999998</v>
      </c>
      <c r="B678" s="70" t="s">
        <v>747</v>
      </c>
      <c r="C678" s="71" t="s">
        <v>13</v>
      </c>
    </row>
    <row r="679" spans="1:3">
      <c r="A679" s="69">
        <v>521.03420000000006</v>
      </c>
      <c r="B679" s="70" t="s">
        <v>748</v>
      </c>
      <c r="C679" s="71" t="s">
        <v>13</v>
      </c>
    </row>
    <row r="680" spans="1:3">
      <c r="A680" s="69">
        <v>521.03480000000002</v>
      </c>
      <c r="B680" s="70" t="s">
        <v>749</v>
      </c>
      <c r="C680" s="71" t="s">
        <v>13</v>
      </c>
    </row>
    <row r="681" spans="1:3">
      <c r="A681" s="69">
        <v>521.03539999999998</v>
      </c>
      <c r="B681" s="70" t="s">
        <v>750</v>
      </c>
      <c r="C681" s="71" t="s">
        <v>13</v>
      </c>
    </row>
    <row r="682" spans="1:3">
      <c r="A682" s="69">
        <v>521.03599999999994</v>
      </c>
      <c r="B682" s="70" t="s">
        <v>751</v>
      </c>
      <c r="C682" s="71" t="s">
        <v>13</v>
      </c>
    </row>
    <row r="683" spans="1:3">
      <c r="A683" s="69">
        <v>521.04359999999997</v>
      </c>
      <c r="B683" s="70" t="s">
        <v>752</v>
      </c>
      <c r="C683" s="71" t="s">
        <v>13</v>
      </c>
    </row>
    <row r="684" spans="1:3">
      <c r="A684" s="69">
        <v>521.04420000000005</v>
      </c>
      <c r="B684" s="70" t="s">
        <v>753</v>
      </c>
      <c r="C684" s="71" t="s">
        <v>13</v>
      </c>
    </row>
    <row r="685" spans="1:3">
      <c r="A685" s="69">
        <v>521.04480000000001</v>
      </c>
      <c r="B685" s="70" t="s">
        <v>754</v>
      </c>
      <c r="C685" s="71" t="s">
        <v>13</v>
      </c>
    </row>
    <row r="686" spans="1:3">
      <c r="A686" s="69">
        <v>521.04539999999997</v>
      </c>
      <c r="B686" s="70" t="s">
        <v>755</v>
      </c>
      <c r="C686" s="71" t="s">
        <v>13</v>
      </c>
    </row>
    <row r="687" spans="1:3">
      <c r="A687" s="69">
        <v>521.04600000000005</v>
      </c>
      <c r="B687" s="70" t="s">
        <v>756</v>
      </c>
      <c r="C687" s="71" t="s">
        <v>13</v>
      </c>
    </row>
    <row r="688" spans="1:3">
      <c r="A688" s="69">
        <v>521.05349999999999</v>
      </c>
      <c r="B688" s="70" t="s">
        <v>757</v>
      </c>
      <c r="C688" s="71" t="s">
        <v>13</v>
      </c>
    </row>
    <row r="689" spans="1:3">
      <c r="A689" s="69">
        <v>521.05420000000004</v>
      </c>
      <c r="B689" s="70" t="s">
        <v>758</v>
      </c>
      <c r="C689" s="71" t="s">
        <v>13</v>
      </c>
    </row>
    <row r="690" spans="1:3">
      <c r="A690" s="69">
        <v>521.05489999999998</v>
      </c>
      <c r="B690" s="70" t="s">
        <v>759</v>
      </c>
      <c r="C690" s="71" t="s">
        <v>13</v>
      </c>
    </row>
    <row r="691" spans="1:3">
      <c r="A691" s="69">
        <v>521.0557</v>
      </c>
      <c r="B691" s="70" t="s">
        <v>760</v>
      </c>
      <c r="C691" s="71" t="s">
        <v>13</v>
      </c>
    </row>
    <row r="692" spans="1:3">
      <c r="A692" s="69">
        <v>521.05640000000005</v>
      </c>
      <c r="B692" s="70" t="s">
        <v>761</v>
      </c>
      <c r="C692" s="71" t="s">
        <v>13</v>
      </c>
    </row>
    <row r="693" spans="1:3">
      <c r="A693" s="69">
        <v>521.05709999999999</v>
      </c>
      <c r="B693" s="70" t="s">
        <v>762</v>
      </c>
      <c r="C693" s="71" t="s">
        <v>13</v>
      </c>
    </row>
    <row r="694" spans="1:3">
      <c r="A694" s="69">
        <v>521.06349999999998</v>
      </c>
      <c r="B694" s="70" t="s">
        <v>763</v>
      </c>
      <c r="C694" s="71" t="s">
        <v>13</v>
      </c>
    </row>
    <row r="695" spans="1:3">
      <c r="A695" s="69">
        <v>521.06420000000003</v>
      </c>
      <c r="B695" s="70" t="s">
        <v>764</v>
      </c>
      <c r="C695" s="71" t="s">
        <v>13</v>
      </c>
    </row>
    <row r="696" spans="1:3">
      <c r="A696" s="69">
        <v>521.06489999999997</v>
      </c>
      <c r="B696" s="70" t="s">
        <v>765</v>
      </c>
      <c r="C696" s="71" t="s">
        <v>13</v>
      </c>
    </row>
    <row r="697" spans="1:3">
      <c r="A697" s="69">
        <v>521.06569999999999</v>
      </c>
      <c r="B697" s="70" t="s">
        <v>766</v>
      </c>
      <c r="C697" s="71" t="s">
        <v>13</v>
      </c>
    </row>
    <row r="698" spans="1:3">
      <c r="A698" s="69">
        <v>521.06640000000004</v>
      </c>
      <c r="B698" s="70" t="s">
        <v>767</v>
      </c>
      <c r="C698" s="71" t="s">
        <v>13</v>
      </c>
    </row>
    <row r="699" spans="1:3">
      <c r="A699" s="69">
        <v>521.06709999999998</v>
      </c>
      <c r="B699" s="70" t="s">
        <v>768</v>
      </c>
      <c r="C699" s="71" t="s">
        <v>13</v>
      </c>
    </row>
    <row r="700" spans="1:3">
      <c r="A700" s="69">
        <v>521.07169999999996</v>
      </c>
      <c r="B700" s="70" t="s">
        <v>769</v>
      </c>
      <c r="C700" s="71" t="s">
        <v>36</v>
      </c>
    </row>
    <row r="701" spans="1:3">
      <c r="A701" s="69">
        <v>521.07209999999998</v>
      </c>
      <c r="B701" s="70" t="s">
        <v>770</v>
      </c>
      <c r="C701" s="71" t="s">
        <v>36</v>
      </c>
    </row>
    <row r="702" spans="1:3">
      <c r="A702" s="69">
        <v>521.07240000000002</v>
      </c>
      <c r="B702" s="70" t="s">
        <v>771</v>
      </c>
      <c r="C702" s="71" t="s">
        <v>36</v>
      </c>
    </row>
    <row r="703" spans="1:3">
      <c r="A703" s="69">
        <v>521.07280000000003</v>
      </c>
      <c r="B703" s="70" t="s">
        <v>772</v>
      </c>
      <c r="C703" s="71" t="s">
        <v>36</v>
      </c>
    </row>
    <row r="704" spans="1:3">
      <c r="A704" s="69">
        <v>521.07349999999997</v>
      </c>
      <c r="B704" s="70" t="s">
        <v>773</v>
      </c>
      <c r="C704" s="71" t="s">
        <v>36</v>
      </c>
    </row>
    <row r="705" spans="1:3">
      <c r="A705" s="69">
        <v>521.07420000000002</v>
      </c>
      <c r="B705" s="70" t="s">
        <v>774</v>
      </c>
      <c r="C705" s="71" t="s">
        <v>36</v>
      </c>
    </row>
    <row r="706" spans="1:3">
      <c r="A706" s="69">
        <v>521.07489999999996</v>
      </c>
      <c r="B706" s="70" t="s">
        <v>775</v>
      </c>
      <c r="C706" s="71" t="s">
        <v>36</v>
      </c>
    </row>
    <row r="707" spans="1:3">
      <c r="A707" s="69">
        <v>521.07569999999998</v>
      </c>
      <c r="B707" s="70" t="s">
        <v>776</v>
      </c>
      <c r="C707" s="71" t="s">
        <v>36</v>
      </c>
    </row>
    <row r="708" spans="1:3">
      <c r="A708" s="69">
        <v>521.07640000000004</v>
      </c>
      <c r="B708" s="70" t="s">
        <v>777</v>
      </c>
      <c r="C708" s="71" t="s">
        <v>36</v>
      </c>
    </row>
    <row r="709" spans="1:3">
      <c r="A709" s="69">
        <v>521.07709999999997</v>
      </c>
      <c r="B709" s="70" t="s">
        <v>778</v>
      </c>
      <c r="C709" s="71" t="s">
        <v>36</v>
      </c>
    </row>
    <row r="710" spans="1:3">
      <c r="A710" s="69">
        <v>521.07770000000005</v>
      </c>
      <c r="B710" s="70" t="s">
        <v>779</v>
      </c>
      <c r="C710" s="71" t="s">
        <v>36</v>
      </c>
    </row>
    <row r="711" spans="1:3">
      <c r="A711" s="69">
        <v>521.07830000000001</v>
      </c>
      <c r="B711" s="70" t="s">
        <v>780</v>
      </c>
      <c r="C711" s="71" t="s">
        <v>36</v>
      </c>
    </row>
    <row r="712" spans="1:3">
      <c r="A712" s="69">
        <v>521.10119999999995</v>
      </c>
      <c r="B712" s="70" t="s">
        <v>781</v>
      </c>
      <c r="C712" s="71" t="s">
        <v>13</v>
      </c>
    </row>
    <row r="713" spans="1:3">
      <c r="A713" s="69">
        <v>521.10149999999999</v>
      </c>
      <c r="B713" s="70" t="s">
        <v>782</v>
      </c>
      <c r="C713" s="71" t="s">
        <v>13</v>
      </c>
    </row>
    <row r="714" spans="1:3">
      <c r="A714" s="69">
        <v>521.10180000000003</v>
      </c>
      <c r="B714" s="70" t="s">
        <v>783</v>
      </c>
      <c r="C714" s="71" t="s">
        <v>13</v>
      </c>
    </row>
    <row r="715" spans="1:3">
      <c r="A715" s="69">
        <v>521.10209999999995</v>
      </c>
      <c r="B715" s="70" t="s">
        <v>784</v>
      </c>
      <c r="C715" s="71" t="s">
        <v>13</v>
      </c>
    </row>
    <row r="716" spans="1:3">
      <c r="A716" s="69">
        <v>521.10239999999999</v>
      </c>
      <c r="B716" s="70" t="s">
        <v>785</v>
      </c>
      <c r="C716" s="71" t="s">
        <v>13</v>
      </c>
    </row>
    <row r="717" spans="1:3">
      <c r="A717" s="69">
        <v>521.10299999999995</v>
      </c>
      <c r="B717" s="70" t="s">
        <v>786</v>
      </c>
      <c r="C717" s="71" t="s">
        <v>13</v>
      </c>
    </row>
    <row r="718" spans="1:3">
      <c r="A718" s="69">
        <v>521.10360000000003</v>
      </c>
      <c r="B718" s="70" t="s">
        <v>787</v>
      </c>
      <c r="C718" s="71" t="s">
        <v>13</v>
      </c>
    </row>
    <row r="719" spans="1:3">
      <c r="A719" s="69">
        <v>521.10419999999999</v>
      </c>
      <c r="B719" s="70" t="s">
        <v>788</v>
      </c>
      <c r="C719" s="71" t="s">
        <v>13</v>
      </c>
    </row>
    <row r="720" spans="1:3">
      <c r="A720" s="69">
        <v>521.10479999999995</v>
      </c>
      <c r="B720" s="70" t="s">
        <v>789</v>
      </c>
      <c r="C720" s="71" t="s">
        <v>13</v>
      </c>
    </row>
    <row r="721" spans="1:3">
      <c r="A721" s="69">
        <v>521.10540000000003</v>
      </c>
      <c r="B721" s="70" t="s">
        <v>790</v>
      </c>
      <c r="C721" s="71" t="s">
        <v>13</v>
      </c>
    </row>
    <row r="722" spans="1:3">
      <c r="A722" s="69">
        <v>521.10599999999999</v>
      </c>
      <c r="B722" s="70" t="s">
        <v>791</v>
      </c>
      <c r="C722" s="71" t="s">
        <v>13</v>
      </c>
    </row>
    <row r="723" spans="1:3">
      <c r="A723" s="69">
        <v>521.10720000000003</v>
      </c>
      <c r="B723" s="70" t="s">
        <v>792</v>
      </c>
      <c r="C723" s="71" t="s">
        <v>13</v>
      </c>
    </row>
    <row r="724" spans="1:3">
      <c r="A724" s="69">
        <v>521.10839999999996</v>
      </c>
      <c r="B724" s="70" t="s">
        <v>793</v>
      </c>
      <c r="C724" s="71" t="s">
        <v>13</v>
      </c>
    </row>
    <row r="725" spans="1:3">
      <c r="A725" s="69">
        <v>521.12170000000003</v>
      </c>
      <c r="B725" s="70" t="s">
        <v>794</v>
      </c>
      <c r="C725" s="71" t="s">
        <v>13</v>
      </c>
    </row>
    <row r="726" spans="1:3">
      <c r="A726" s="69">
        <v>521.12210000000005</v>
      </c>
      <c r="B726" s="70" t="s">
        <v>795</v>
      </c>
      <c r="C726" s="71" t="s">
        <v>13</v>
      </c>
    </row>
    <row r="727" spans="1:3">
      <c r="A727" s="69">
        <v>521.12239999999997</v>
      </c>
      <c r="B727" s="70" t="s">
        <v>796</v>
      </c>
      <c r="C727" s="71" t="s">
        <v>13</v>
      </c>
    </row>
    <row r="728" spans="1:3">
      <c r="A728" s="69">
        <v>521.12279999999998</v>
      </c>
      <c r="B728" s="70" t="s">
        <v>797</v>
      </c>
      <c r="C728" s="71" t="s">
        <v>13</v>
      </c>
    </row>
    <row r="729" spans="1:3">
      <c r="A729" s="69">
        <v>521.12350000000004</v>
      </c>
      <c r="B729" s="70" t="s">
        <v>798</v>
      </c>
      <c r="C729" s="71" t="s">
        <v>13</v>
      </c>
    </row>
    <row r="730" spans="1:3">
      <c r="A730" s="69">
        <v>521.12419999999997</v>
      </c>
      <c r="B730" s="70" t="s">
        <v>799</v>
      </c>
      <c r="C730" s="71" t="s">
        <v>13</v>
      </c>
    </row>
    <row r="731" spans="1:3">
      <c r="A731" s="69">
        <v>521.12490000000003</v>
      </c>
      <c r="B731" s="70" t="s">
        <v>800</v>
      </c>
      <c r="C731" s="71" t="s">
        <v>13</v>
      </c>
    </row>
    <row r="732" spans="1:3">
      <c r="A732" s="69">
        <v>521.12570000000005</v>
      </c>
      <c r="B732" s="70" t="s">
        <v>801</v>
      </c>
      <c r="C732" s="71" t="s">
        <v>13</v>
      </c>
    </row>
    <row r="733" spans="1:3">
      <c r="A733" s="69">
        <v>521.12639999999999</v>
      </c>
      <c r="B733" s="70" t="s">
        <v>802</v>
      </c>
      <c r="C733" s="71" t="s">
        <v>13</v>
      </c>
    </row>
    <row r="734" spans="1:3">
      <c r="A734" s="69">
        <v>521.12710000000004</v>
      </c>
      <c r="B734" s="70" t="s">
        <v>803</v>
      </c>
      <c r="C734" s="71" t="s">
        <v>13</v>
      </c>
    </row>
    <row r="735" spans="1:3">
      <c r="A735" s="69">
        <v>521.1277</v>
      </c>
      <c r="B735" s="70" t="s">
        <v>804</v>
      </c>
      <c r="C735" s="71" t="s">
        <v>13</v>
      </c>
    </row>
    <row r="736" spans="1:3">
      <c r="A736" s="69">
        <v>521.12829999999997</v>
      </c>
      <c r="B736" s="70" t="s">
        <v>805</v>
      </c>
      <c r="C736" s="71" t="s">
        <v>13</v>
      </c>
    </row>
    <row r="737" spans="1:3">
      <c r="A737" s="69">
        <v>521.15020000000004</v>
      </c>
      <c r="B737" s="70" t="s">
        <v>806</v>
      </c>
      <c r="C737" s="71" t="s">
        <v>13</v>
      </c>
    </row>
    <row r="738" spans="1:3">
      <c r="A738" s="69">
        <v>521.15030000000002</v>
      </c>
      <c r="B738" s="70" t="s">
        <v>807</v>
      </c>
      <c r="C738" s="71" t="s">
        <v>13</v>
      </c>
    </row>
    <row r="739" spans="1:3">
      <c r="A739" s="69">
        <v>521.15039999999999</v>
      </c>
      <c r="B739" s="70" t="s">
        <v>808</v>
      </c>
      <c r="C739" s="71" t="s">
        <v>13</v>
      </c>
    </row>
    <row r="740" spans="1:3">
      <c r="A740" s="69">
        <v>521.15049999999997</v>
      </c>
      <c r="B740" s="70" t="s">
        <v>809</v>
      </c>
      <c r="C740" s="71" t="s">
        <v>13</v>
      </c>
    </row>
    <row r="741" spans="1:3">
      <c r="A741" s="69">
        <v>521.15060000000005</v>
      </c>
      <c r="B741" s="70" t="s">
        <v>810</v>
      </c>
      <c r="C741" s="71" t="s">
        <v>13</v>
      </c>
    </row>
    <row r="742" spans="1:3">
      <c r="A742" s="69">
        <v>521.15070000000003</v>
      </c>
      <c r="B742" s="70" t="s">
        <v>811</v>
      </c>
      <c r="C742" s="71" t="s">
        <v>13</v>
      </c>
    </row>
    <row r="743" spans="1:3">
      <c r="A743" s="69">
        <v>521.1508</v>
      </c>
      <c r="B743" s="70" t="s">
        <v>812</v>
      </c>
      <c r="C743" s="71" t="s">
        <v>13</v>
      </c>
    </row>
    <row r="744" spans="1:3">
      <c r="A744" s="69">
        <v>521.15089999999998</v>
      </c>
      <c r="B744" s="70" t="s">
        <v>813</v>
      </c>
      <c r="C744" s="71" t="s">
        <v>13</v>
      </c>
    </row>
    <row r="745" spans="1:3">
      <c r="A745" s="69">
        <v>521.15099999999995</v>
      </c>
      <c r="B745" s="70" t="s">
        <v>814</v>
      </c>
      <c r="C745" s="71" t="s">
        <v>13</v>
      </c>
    </row>
    <row r="746" spans="1:3">
      <c r="A746" s="69">
        <v>521.15110000000004</v>
      </c>
      <c r="B746" s="70" t="s">
        <v>815</v>
      </c>
      <c r="C746" s="71" t="s">
        <v>13</v>
      </c>
    </row>
    <row r="747" spans="1:3">
      <c r="A747" s="69">
        <v>521.15150000000006</v>
      </c>
      <c r="B747" s="70" t="s">
        <v>816</v>
      </c>
      <c r="C747" s="71" t="s">
        <v>13</v>
      </c>
    </row>
    <row r="748" spans="1:3">
      <c r="A748" s="69">
        <v>521.15179999999998</v>
      </c>
      <c r="B748" s="70" t="s">
        <v>817</v>
      </c>
      <c r="C748" s="71" t="s">
        <v>13</v>
      </c>
    </row>
    <row r="749" spans="1:3">
      <c r="A749" s="69">
        <v>521.15210000000002</v>
      </c>
      <c r="B749" s="70" t="s">
        <v>818</v>
      </c>
      <c r="C749" s="71" t="s">
        <v>13</v>
      </c>
    </row>
    <row r="750" spans="1:3">
      <c r="A750" s="69">
        <v>521.15239999999994</v>
      </c>
      <c r="B750" s="70" t="s">
        <v>819</v>
      </c>
      <c r="C750" s="71" t="s">
        <v>13</v>
      </c>
    </row>
    <row r="751" spans="1:3">
      <c r="A751" s="69">
        <v>521.15300000000002</v>
      </c>
      <c r="B751" s="70" t="s">
        <v>820</v>
      </c>
      <c r="C751" s="71" t="s">
        <v>13</v>
      </c>
    </row>
    <row r="752" spans="1:3">
      <c r="A752" s="69">
        <v>521.15359999999998</v>
      </c>
      <c r="B752" s="70" t="s">
        <v>821</v>
      </c>
      <c r="C752" s="71" t="s">
        <v>13</v>
      </c>
    </row>
    <row r="753" spans="1:3">
      <c r="A753" s="69">
        <v>521.15419999999995</v>
      </c>
      <c r="B753" s="70" t="s">
        <v>822</v>
      </c>
      <c r="C753" s="71" t="s">
        <v>13</v>
      </c>
    </row>
    <row r="754" spans="1:3">
      <c r="A754" s="69">
        <v>521.15480000000002</v>
      </c>
      <c r="B754" s="70" t="s">
        <v>823</v>
      </c>
      <c r="C754" s="71" t="s">
        <v>13</v>
      </c>
    </row>
    <row r="755" spans="1:3">
      <c r="A755" s="69">
        <v>521.15539999999999</v>
      </c>
      <c r="B755" s="70" t="s">
        <v>824</v>
      </c>
      <c r="C755" s="71" t="s">
        <v>13</v>
      </c>
    </row>
    <row r="756" spans="1:3">
      <c r="A756" s="69">
        <v>521.15599999999995</v>
      </c>
      <c r="B756" s="70" t="s">
        <v>825</v>
      </c>
      <c r="C756" s="71" t="s">
        <v>13</v>
      </c>
    </row>
    <row r="757" spans="1:3">
      <c r="A757" s="69">
        <v>521.16150000000005</v>
      </c>
      <c r="B757" s="70" t="s">
        <v>826</v>
      </c>
      <c r="C757" s="71" t="s">
        <v>13</v>
      </c>
    </row>
    <row r="758" spans="1:3">
      <c r="A758" s="69">
        <v>521.16179999999997</v>
      </c>
      <c r="B758" s="70" t="s">
        <v>827</v>
      </c>
      <c r="C758" s="71" t="s">
        <v>13</v>
      </c>
    </row>
    <row r="759" spans="1:3">
      <c r="A759" s="69">
        <v>521.16210000000001</v>
      </c>
      <c r="B759" s="70" t="s">
        <v>828</v>
      </c>
      <c r="C759" s="71" t="s">
        <v>13</v>
      </c>
    </row>
    <row r="760" spans="1:3">
      <c r="A760" s="69">
        <v>521.16240000000005</v>
      </c>
      <c r="B760" s="70" t="s">
        <v>829</v>
      </c>
      <c r="C760" s="71" t="s">
        <v>13</v>
      </c>
    </row>
    <row r="761" spans="1:3">
      <c r="A761" s="69">
        <v>521.16300000000001</v>
      </c>
      <c r="B761" s="70" t="s">
        <v>830</v>
      </c>
      <c r="C761" s="71" t="s">
        <v>13</v>
      </c>
    </row>
    <row r="762" spans="1:3">
      <c r="A762" s="69">
        <v>521.16359999999997</v>
      </c>
      <c r="B762" s="70" t="s">
        <v>831</v>
      </c>
      <c r="C762" s="71" t="s">
        <v>13</v>
      </c>
    </row>
    <row r="763" spans="1:3">
      <c r="A763" s="69">
        <v>521.17039999999997</v>
      </c>
      <c r="B763" s="70" t="s">
        <v>832</v>
      </c>
      <c r="C763" s="71" t="s">
        <v>13</v>
      </c>
    </row>
    <row r="764" spans="1:3">
      <c r="A764" s="69">
        <v>521.17049999999995</v>
      </c>
      <c r="B764" s="70" t="s">
        <v>833</v>
      </c>
      <c r="C764" s="71" t="s">
        <v>13</v>
      </c>
    </row>
    <row r="765" spans="1:3">
      <c r="A765" s="69">
        <v>521.17060000000004</v>
      </c>
      <c r="B765" s="70" t="s">
        <v>834</v>
      </c>
      <c r="C765" s="71" t="s">
        <v>13</v>
      </c>
    </row>
    <row r="766" spans="1:3">
      <c r="A766" s="69">
        <v>521.17070000000001</v>
      </c>
      <c r="B766" s="70" t="s">
        <v>835</v>
      </c>
      <c r="C766" s="71" t="s">
        <v>13</v>
      </c>
    </row>
    <row r="767" spans="1:3">
      <c r="A767" s="69">
        <v>521.17079999999999</v>
      </c>
      <c r="B767" s="70" t="s">
        <v>836</v>
      </c>
      <c r="C767" s="71" t="s">
        <v>13</v>
      </c>
    </row>
    <row r="768" spans="1:3">
      <c r="A768" s="69">
        <v>521.17089999999996</v>
      </c>
      <c r="B768" s="70" t="s">
        <v>837</v>
      </c>
      <c r="C768" s="71" t="s">
        <v>13</v>
      </c>
    </row>
    <row r="769" spans="1:3">
      <c r="A769" s="69">
        <v>521.17100000000005</v>
      </c>
      <c r="B769" s="70" t="s">
        <v>838</v>
      </c>
      <c r="C769" s="71" t="s">
        <v>13</v>
      </c>
    </row>
    <row r="770" spans="1:3">
      <c r="A770" s="69">
        <v>521.17110000000002</v>
      </c>
      <c r="B770" s="70" t="s">
        <v>839</v>
      </c>
      <c r="C770" s="71" t="s">
        <v>13</v>
      </c>
    </row>
    <row r="771" spans="1:3">
      <c r="A771" s="69">
        <v>521.1712</v>
      </c>
      <c r="B771" s="70" t="s">
        <v>840</v>
      </c>
      <c r="C771" s="71" t="s">
        <v>13</v>
      </c>
    </row>
    <row r="772" spans="1:3">
      <c r="A772" s="69">
        <v>521.17169999999999</v>
      </c>
      <c r="B772" s="70" t="s">
        <v>841</v>
      </c>
      <c r="C772" s="71" t="s">
        <v>13</v>
      </c>
    </row>
    <row r="773" spans="1:3">
      <c r="A773" s="69">
        <v>521.1721</v>
      </c>
      <c r="B773" s="70" t="s">
        <v>842</v>
      </c>
      <c r="C773" s="71" t="s">
        <v>13</v>
      </c>
    </row>
    <row r="774" spans="1:3">
      <c r="A774" s="69">
        <v>521.17240000000004</v>
      </c>
      <c r="B774" s="70" t="s">
        <v>843</v>
      </c>
      <c r="C774" s="71" t="s">
        <v>13</v>
      </c>
    </row>
    <row r="775" spans="1:3">
      <c r="A775" s="69">
        <v>521.17280000000005</v>
      </c>
      <c r="B775" s="70" t="s">
        <v>844</v>
      </c>
      <c r="C775" s="71" t="s">
        <v>13</v>
      </c>
    </row>
    <row r="776" spans="1:3">
      <c r="A776" s="69">
        <v>521.17349999999999</v>
      </c>
      <c r="B776" s="70" t="s">
        <v>845</v>
      </c>
      <c r="C776" s="71" t="s">
        <v>13</v>
      </c>
    </row>
    <row r="777" spans="1:3">
      <c r="A777" s="69">
        <v>521.17420000000004</v>
      </c>
      <c r="B777" s="70" t="s">
        <v>846</v>
      </c>
      <c r="C777" s="71" t="s">
        <v>13</v>
      </c>
    </row>
    <row r="778" spans="1:3">
      <c r="A778" s="69">
        <v>521.17489999999998</v>
      </c>
      <c r="B778" s="70" t="s">
        <v>847</v>
      </c>
      <c r="C778" s="71" t="s">
        <v>13</v>
      </c>
    </row>
    <row r="779" spans="1:3">
      <c r="A779" s="69">
        <v>521.17570000000001</v>
      </c>
      <c r="B779" s="70" t="s">
        <v>848</v>
      </c>
      <c r="C779" s="71" t="s">
        <v>13</v>
      </c>
    </row>
    <row r="780" spans="1:3">
      <c r="A780" s="69">
        <v>521.17639999999994</v>
      </c>
      <c r="B780" s="70" t="s">
        <v>849</v>
      </c>
      <c r="C780" s="71" t="s">
        <v>13</v>
      </c>
    </row>
    <row r="781" spans="1:3">
      <c r="A781" s="69">
        <v>521.18169999999998</v>
      </c>
      <c r="B781" s="70" t="s">
        <v>850</v>
      </c>
      <c r="C781" s="71" t="s">
        <v>13</v>
      </c>
    </row>
    <row r="782" spans="1:3">
      <c r="A782" s="69">
        <v>521.18209999999999</v>
      </c>
      <c r="B782" s="70" t="s">
        <v>851</v>
      </c>
      <c r="C782" s="71" t="s">
        <v>13</v>
      </c>
    </row>
    <row r="783" spans="1:3">
      <c r="A783" s="69">
        <v>521.18240000000003</v>
      </c>
      <c r="B783" s="70" t="s">
        <v>852</v>
      </c>
      <c r="C783" s="71" t="s">
        <v>13</v>
      </c>
    </row>
    <row r="784" spans="1:3">
      <c r="A784" s="69">
        <v>521.18280000000004</v>
      </c>
      <c r="B784" s="70" t="s">
        <v>853</v>
      </c>
      <c r="C784" s="71" t="s">
        <v>13</v>
      </c>
    </row>
    <row r="785" spans="1:3">
      <c r="A785" s="69">
        <v>521.18349999999998</v>
      </c>
      <c r="B785" s="70" t="s">
        <v>854</v>
      </c>
      <c r="C785" s="71" t="s">
        <v>13</v>
      </c>
    </row>
    <row r="786" spans="1:3">
      <c r="A786" s="69">
        <v>521.18420000000003</v>
      </c>
      <c r="B786" s="70" t="s">
        <v>855</v>
      </c>
      <c r="C786" s="71" t="s">
        <v>13</v>
      </c>
    </row>
    <row r="787" spans="1:3">
      <c r="A787" s="69">
        <v>521.19000000000005</v>
      </c>
      <c r="B787" s="70" t="s">
        <v>856</v>
      </c>
      <c r="C787" s="71" t="s">
        <v>36</v>
      </c>
    </row>
    <row r="788" spans="1:3">
      <c r="A788" s="69" t="s">
        <v>857</v>
      </c>
      <c r="B788" s="70" t="s">
        <v>858</v>
      </c>
      <c r="C788" s="71" t="s">
        <v>36</v>
      </c>
    </row>
    <row r="789" spans="1:3">
      <c r="A789" s="69">
        <v>522.01120000000003</v>
      </c>
      <c r="B789" s="70" t="s">
        <v>859</v>
      </c>
      <c r="C789" s="71" t="s">
        <v>36</v>
      </c>
    </row>
    <row r="790" spans="1:3">
      <c r="A790" s="69">
        <v>522.01149999999996</v>
      </c>
      <c r="B790" s="70" t="s">
        <v>860</v>
      </c>
      <c r="C790" s="71" t="s">
        <v>36</v>
      </c>
    </row>
    <row r="791" spans="1:3">
      <c r="A791" s="69">
        <v>522.01179999999999</v>
      </c>
      <c r="B791" s="70" t="s">
        <v>861</v>
      </c>
      <c r="C791" s="71" t="s">
        <v>36</v>
      </c>
    </row>
    <row r="792" spans="1:3">
      <c r="A792" s="69">
        <v>522.01210000000003</v>
      </c>
      <c r="B792" s="70" t="s">
        <v>862</v>
      </c>
      <c r="C792" s="71" t="s">
        <v>36</v>
      </c>
    </row>
    <row r="793" spans="1:3">
      <c r="A793" s="69">
        <v>522.01239999999996</v>
      </c>
      <c r="B793" s="70" t="s">
        <v>863</v>
      </c>
      <c r="C793" s="71" t="s">
        <v>36</v>
      </c>
    </row>
    <row r="794" spans="1:3">
      <c r="A794" s="69">
        <v>522.0127</v>
      </c>
      <c r="B794" s="70" t="s">
        <v>864</v>
      </c>
      <c r="C794" s="71" t="s">
        <v>36</v>
      </c>
    </row>
    <row r="795" spans="1:3">
      <c r="A795" s="69">
        <v>522.01300000000003</v>
      </c>
      <c r="B795" s="70" t="s">
        <v>865</v>
      </c>
      <c r="C795" s="71" t="s">
        <v>36</v>
      </c>
    </row>
    <row r="796" spans="1:3">
      <c r="A796" s="69">
        <v>522.0136</v>
      </c>
      <c r="B796" s="70" t="s">
        <v>866</v>
      </c>
      <c r="C796" s="71" t="s">
        <v>36</v>
      </c>
    </row>
    <row r="797" spans="1:3">
      <c r="A797" s="69">
        <v>522.01419999999996</v>
      </c>
      <c r="B797" s="70" t="s">
        <v>867</v>
      </c>
      <c r="C797" s="71" t="s">
        <v>36</v>
      </c>
    </row>
    <row r="798" spans="1:3">
      <c r="A798" s="69">
        <v>522.01480000000004</v>
      </c>
      <c r="B798" s="70" t="s">
        <v>868</v>
      </c>
      <c r="C798" s="71" t="s">
        <v>36</v>
      </c>
    </row>
    <row r="799" spans="1:3">
      <c r="A799" s="69">
        <v>522.0154</v>
      </c>
      <c r="B799" s="70" t="s">
        <v>869</v>
      </c>
      <c r="C799" s="71" t="s">
        <v>36</v>
      </c>
    </row>
    <row r="800" spans="1:3">
      <c r="A800" s="69">
        <v>522.01599999999996</v>
      </c>
      <c r="B800" s="70" t="s">
        <v>870</v>
      </c>
      <c r="C800" s="71" t="s">
        <v>36</v>
      </c>
    </row>
    <row r="801" spans="1:3">
      <c r="A801" s="69">
        <v>522.01660000000004</v>
      </c>
      <c r="B801" s="70" t="s">
        <v>871</v>
      </c>
      <c r="C801" s="71" t="s">
        <v>36</v>
      </c>
    </row>
    <row r="802" spans="1:3">
      <c r="A802" s="69">
        <v>522.0172</v>
      </c>
      <c r="B802" s="70" t="s">
        <v>872</v>
      </c>
      <c r="C802" s="71" t="s">
        <v>36</v>
      </c>
    </row>
    <row r="803" spans="1:3">
      <c r="A803" s="69">
        <v>522.01779999999997</v>
      </c>
      <c r="B803" s="70" t="s">
        <v>873</v>
      </c>
      <c r="C803" s="71" t="s">
        <v>36</v>
      </c>
    </row>
    <row r="804" spans="1:3">
      <c r="A804" s="69">
        <v>522.01840000000004</v>
      </c>
      <c r="B804" s="70" t="s">
        <v>874</v>
      </c>
      <c r="C804" s="71" t="s">
        <v>36</v>
      </c>
    </row>
    <row r="805" spans="1:3">
      <c r="A805" s="69">
        <v>522.01900000000001</v>
      </c>
      <c r="B805" s="70" t="s">
        <v>875</v>
      </c>
      <c r="C805" s="71" t="s">
        <v>36</v>
      </c>
    </row>
    <row r="806" spans="1:3">
      <c r="A806" s="69">
        <v>522.01959999999997</v>
      </c>
      <c r="B806" s="70" t="s">
        <v>876</v>
      </c>
      <c r="C806" s="71" t="s">
        <v>36</v>
      </c>
    </row>
    <row r="807" spans="1:3">
      <c r="A807" s="69">
        <v>522.02020000000005</v>
      </c>
      <c r="B807" s="70" t="s">
        <v>877</v>
      </c>
      <c r="C807" s="71" t="s">
        <v>36</v>
      </c>
    </row>
    <row r="808" spans="1:3">
      <c r="A808" s="69">
        <v>522.02080000000001</v>
      </c>
      <c r="B808" s="70" t="s">
        <v>878</v>
      </c>
      <c r="C808" s="71" t="s">
        <v>36</v>
      </c>
    </row>
    <row r="809" spans="1:3">
      <c r="A809" s="69">
        <v>522.03120000000001</v>
      </c>
      <c r="B809" s="70" t="s">
        <v>879</v>
      </c>
      <c r="C809" s="71" t="s">
        <v>36</v>
      </c>
    </row>
    <row r="810" spans="1:3">
      <c r="A810" s="69">
        <v>522.03150000000005</v>
      </c>
      <c r="B810" s="70" t="s">
        <v>880</v>
      </c>
      <c r="C810" s="71" t="s">
        <v>36</v>
      </c>
    </row>
    <row r="811" spans="1:3">
      <c r="A811" s="69">
        <v>522.03179999999998</v>
      </c>
      <c r="B811" s="70" t="s">
        <v>881</v>
      </c>
      <c r="C811" s="71" t="s">
        <v>36</v>
      </c>
    </row>
    <row r="812" spans="1:3">
      <c r="A812" s="69">
        <v>522.03210000000001</v>
      </c>
      <c r="B812" s="70" t="s">
        <v>882</v>
      </c>
      <c r="C812" s="71" t="s">
        <v>36</v>
      </c>
    </row>
    <row r="813" spans="1:3">
      <c r="A813" s="69">
        <v>522.03240000000005</v>
      </c>
      <c r="B813" s="70" t="s">
        <v>883</v>
      </c>
      <c r="C813" s="71" t="s">
        <v>36</v>
      </c>
    </row>
    <row r="814" spans="1:3">
      <c r="A814" s="69">
        <v>522.03269999999998</v>
      </c>
      <c r="B814" s="70" t="s">
        <v>884</v>
      </c>
      <c r="C814" s="71" t="s">
        <v>36</v>
      </c>
    </row>
    <row r="815" spans="1:3">
      <c r="A815" s="69">
        <v>522.03300000000002</v>
      </c>
      <c r="B815" s="70" t="s">
        <v>885</v>
      </c>
      <c r="C815" s="71" t="s">
        <v>36</v>
      </c>
    </row>
    <row r="816" spans="1:3">
      <c r="A816" s="69">
        <v>522.03359999999998</v>
      </c>
      <c r="B816" s="70" t="s">
        <v>886</v>
      </c>
      <c r="C816" s="71" t="s">
        <v>36</v>
      </c>
    </row>
    <row r="817" spans="1:3">
      <c r="A817" s="69">
        <v>522.03420000000006</v>
      </c>
      <c r="B817" s="70" t="s">
        <v>887</v>
      </c>
      <c r="C817" s="71" t="s">
        <v>36</v>
      </c>
    </row>
    <row r="818" spans="1:3">
      <c r="A818" s="69">
        <v>522.03480000000002</v>
      </c>
      <c r="B818" s="70" t="s">
        <v>888</v>
      </c>
      <c r="C818" s="71" t="s">
        <v>36</v>
      </c>
    </row>
    <row r="819" spans="1:3">
      <c r="A819" s="69">
        <v>522.03539999999998</v>
      </c>
      <c r="B819" s="70" t="s">
        <v>889</v>
      </c>
      <c r="C819" s="71" t="s">
        <v>36</v>
      </c>
    </row>
    <row r="820" spans="1:3">
      <c r="A820" s="69">
        <v>522.03599999999994</v>
      </c>
      <c r="B820" s="70" t="s">
        <v>890</v>
      </c>
      <c r="C820" s="71" t="s">
        <v>36</v>
      </c>
    </row>
    <row r="821" spans="1:3">
      <c r="A821" s="69">
        <v>522.03660000000002</v>
      </c>
      <c r="B821" s="70" t="s">
        <v>891</v>
      </c>
      <c r="C821" s="71" t="s">
        <v>36</v>
      </c>
    </row>
    <row r="822" spans="1:3">
      <c r="A822" s="69">
        <v>522.03719999999998</v>
      </c>
      <c r="B822" s="70" t="s">
        <v>892</v>
      </c>
      <c r="C822" s="71" t="s">
        <v>36</v>
      </c>
    </row>
    <row r="823" spans="1:3">
      <c r="A823" s="69">
        <v>522.03779999999995</v>
      </c>
      <c r="B823" s="70" t="s">
        <v>893</v>
      </c>
      <c r="C823" s="71" t="s">
        <v>36</v>
      </c>
    </row>
    <row r="824" spans="1:3">
      <c r="A824" s="69">
        <v>522.03840000000002</v>
      </c>
      <c r="B824" s="70" t="s">
        <v>894</v>
      </c>
      <c r="C824" s="71" t="s">
        <v>36</v>
      </c>
    </row>
    <row r="825" spans="1:3">
      <c r="A825" s="69">
        <v>522.05119999999999</v>
      </c>
      <c r="B825" s="70" t="s">
        <v>895</v>
      </c>
      <c r="C825" s="71" t="s">
        <v>36</v>
      </c>
    </row>
    <row r="826" spans="1:3">
      <c r="A826" s="69">
        <v>522.05150000000003</v>
      </c>
      <c r="B826" s="70" t="s">
        <v>896</v>
      </c>
      <c r="C826" s="71" t="s">
        <v>36</v>
      </c>
    </row>
    <row r="827" spans="1:3">
      <c r="A827" s="69">
        <v>522.05179999999996</v>
      </c>
      <c r="B827" s="70" t="s">
        <v>897</v>
      </c>
      <c r="C827" s="71" t="s">
        <v>36</v>
      </c>
    </row>
    <row r="828" spans="1:3">
      <c r="A828" s="69">
        <v>522.0521</v>
      </c>
      <c r="B828" s="70" t="s">
        <v>898</v>
      </c>
      <c r="C828" s="71" t="s">
        <v>36</v>
      </c>
    </row>
    <row r="829" spans="1:3">
      <c r="A829" s="69">
        <v>522.05240000000003</v>
      </c>
      <c r="B829" s="70" t="s">
        <v>899</v>
      </c>
      <c r="C829" s="71" t="s">
        <v>36</v>
      </c>
    </row>
    <row r="830" spans="1:3">
      <c r="A830" s="69">
        <v>522.05269999999996</v>
      </c>
      <c r="B830" s="70" t="s">
        <v>900</v>
      </c>
      <c r="C830" s="71" t="s">
        <v>36</v>
      </c>
    </row>
    <row r="831" spans="1:3">
      <c r="A831" s="69">
        <v>522.053</v>
      </c>
      <c r="B831" s="70" t="s">
        <v>901</v>
      </c>
      <c r="C831" s="71" t="s">
        <v>36</v>
      </c>
    </row>
    <row r="832" spans="1:3">
      <c r="A832" s="69">
        <v>522.05359999999996</v>
      </c>
      <c r="B832" s="70" t="s">
        <v>902</v>
      </c>
      <c r="C832" s="71" t="s">
        <v>36</v>
      </c>
    </row>
    <row r="833" spans="1:3">
      <c r="A833" s="69">
        <v>522.05420000000004</v>
      </c>
      <c r="B833" s="70" t="s">
        <v>903</v>
      </c>
      <c r="C833" s="71" t="s">
        <v>36</v>
      </c>
    </row>
    <row r="834" spans="1:3">
      <c r="A834" s="69">
        <v>522.0548</v>
      </c>
      <c r="B834" s="70" t="s">
        <v>904</v>
      </c>
      <c r="C834" s="71" t="s">
        <v>36</v>
      </c>
    </row>
    <row r="835" spans="1:3">
      <c r="A835" s="69">
        <v>522.05539999999996</v>
      </c>
      <c r="B835" s="70" t="s">
        <v>905</v>
      </c>
      <c r="C835" s="71" t="s">
        <v>36</v>
      </c>
    </row>
    <row r="836" spans="1:3">
      <c r="A836" s="69">
        <v>522.05600000000004</v>
      </c>
      <c r="B836" s="70" t="s">
        <v>906</v>
      </c>
      <c r="C836" s="71" t="s">
        <v>36</v>
      </c>
    </row>
    <row r="837" spans="1:3">
      <c r="A837" s="69">
        <v>522.0566</v>
      </c>
      <c r="B837" s="70" t="s">
        <v>907</v>
      </c>
      <c r="C837" s="71" t="s">
        <v>36</v>
      </c>
    </row>
    <row r="838" spans="1:3">
      <c r="A838" s="69">
        <v>522.05719999999997</v>
      </c>
      <c r="B838" s="70" t="s">
        <v>908</v>
      </c>
      <c r="C838" s="71" t="s">
        <v>36</v>
      </c>
    </row>
    <row r="839" spans="1:3">
      <c r="A839" s="69">
        <v>522.05840000000001</v>
      </c>
      <c r="B839" s="70" t="s">
        <v>909</v>
      </c>
      <c r="C839" s="71" t="s">
        <v>36</v>
      </c>
    </row>
    <row r="840" spans="1:3">
      <c r="A840" s="69">
        <v>522.10119999999995</v>
      </c>
      <c r="B840" s="70" t="s">
        <v>910</v>
      </c>
      <c r="C840" s="71" t="s">
        <v>13</v>
      </c>
    </row>
    <row r="841" spans="1:3">
      <c r="A841" s="69">
        <v>522.10149999999999</v>
      </c>
      <c r="B841" s="70" t="s">
        <v>911</v>
      </c>
      <c r="C841" s="71" t="s">
        <v>13</v>
      </c>
    </row>
    <row r="842" spans="1:3">
      <c r="A842" s="69">
        <v>522.10180000000003</v>
      </c>
      <c r="B842" s="70" t="s">
        <v>912</v>
      </c>
      <c r="C842" s="71" t="s">
        <v>13</v>
      </c>
    </row>
    <row r="843" spans="1:3">
      <c r="A843" s="69">
        <v>522.10209999999995</v>
      </c>
      <c r="B843" s="70" t="s">
        <v>913</v>
      </c>
      <c r="C843" s="71" t="s">
        <v>13</v>
      </c>
    </row>
    <row r="844" spans="1:3">
      <c r="A844" s="69">
        <v>522.10239999999999</v>
      </c>
      <c r="B844" s="70" t="s">
        <v>914</v>
      </c>
      <c r="C844" s="71" t="s">
        <v>13</v>
      </c>
    </row>
    <row r="845" spans="1:3">
      <c r="A845" s="69">
        <v>522.10270000000003</v>
      </c>
      <c r="B845" s="70" t="s">
        <v>915</v>
      </c>
      <c r="C845" s="71" t="s">
        <v>13</v>
      </c>
    </row>
    <row r="846" spans="1:3">
      <c r="A846" s="69">
        <v>522.10299999999995</v>
      </c>
      <c r="B846" s="70" t="s">
        <v>916</v>
      </c>
      <c r="C846" s="71" t="s">
        <v>13</v>
      </c>
    </row>
    <row r="847" spans="1:3">
      <c r="A847" s="69">
        <v>522.10360000000003</v>
      </c>
      <c r="B847" s="70" t="s">
        <v>917</v>
      </c>
      <c r="C847" s="71" t="s">
        <v>13</v>
      </c>
    </row>
    <row r="848" spans="1:3">
      <c r="A848" s="69">
        <v>522.10419999999999</v>
      </c>
      <c r="B848" s="70" t="s">
        <v>918</v>
      </c>
      <c r="C848" s="71" t="s">
        <v>13</v>
      </c>
    </row>
    <row r="849" spans="1:3">
      <c r="A849" s="69">
        <v>522.10479999999995</v>
      </c>
      <c r="B849" s="70" t="s">
        <v>919</v>
      </c>
      <c r="C849" s="71" t="s">
        <v>13</v>
      </c>
    </row>
    <row r="850" spans="1:3">
      <c r="A850" s="69">
        <v>522.10540000000003</v>
      </c>
      <c r="B850" s="70" t="s">
        <v>920</v>
      </c>
      <c r="C850" s="71" t="s">
        <v>13</v>
      </c>
    </row>
    <row r="851" spans="1:3">
      <c r="A851" s="69">
        <v>522.10599999999999</v>
      </c>
      <c r="B851" s="70" t="s">
        <v>921</v>
      </c>
      <c r="C851" s="71" t="s">
        <v>13</v>
      </c>
    </row>
    <row r="852" spans="1:3">
      <c r="A852" s="69">
        <v>522.10659999999996</v>
      </c>
      <c r="B852" s="70" t="s">
        <v>922</v>
      </c>
      <c r="C852" s="71" t="s">
        <v>13</v>
      </c>
    </row>
    <row r="853" spans="1:3">
      <c r="A853" s="69">
        <v>522.10720000000003</v>
      </c>
      <c r="B853" s="70" t="s">
        <v>923</v>
      </c>
      <c r="C853" s="71" t="s">
        <v>13</v>
      </c>
    </row>
    <row r="854" spans="1:3">
      <c r="A854" s="69">
        <v>522.10839999999996</v>
      </c>
      <c r="B854" s="70" t="s">
        <v>924</v>
      </c>
      <c r="C854" s="71" t="s">
        <v>13</v>
      </c>
    </row>
    <row r="855" spans="1:3">
      <c r="A855" s="69">
        <v>522.20000000000005</v>
      </c>
      <c r="B855" s="70" t="s">
        <v>925</v>
      </c>
      <c r="C855" s="71" t="s">
        <v>36</v>
      </c>
    </row>
    <row r="856" spans="1:3">
      <c r="A856" s="69">
        <v>523.01139999999998</v>
      </c>
      <c r="B856" s="70" t="s">
        <v>926</v>
      </c>
      <c r="C856" s="71" t="s">
        <v>36</v>
      </c>
    </row>
    <row r="857" spans="1:3">
      <c r="A857" s="69">
        <v>523.01189999999997</v>
      </c>
      <c r="B857" s="70" t="s">
        <v>927</v>
      </c>
      <c r="C857" s="71" t="s">
        <v>36</v>
      </c>
    </row>
    <row r="858" spans="1:3">
      <c r="A858" s="69">
        <v>523.01239999999996</v>
      </c>
      <c r="B858" s="70" t="s">
        <v>928</v>
      </c>
      <c r="C858" s="71" t="s">
        <v>36</v>
      </c>
    </row>
    <row r="859" spans="1:3">
      <c r="A859" s="69">
        <v>523.01289999999995</v>
      </c>
      <c r="B859" s="70" t="s">
        <v>929</v>
      </c>
      <c r="C859" s="71" t="s">
        <v>36</v>
      </c>
    </row>
    <row r="860" spans="1:3">
      <c r="A860" s="69">
        <v>523.01340000000005</v>
      </c>
      <c r="B860" s="70" t="s">
        <v>930</v>
      </c>
      <c r="C860" s="71" t="s">
        <v>36</v>
      </c>
    </row>
    <row r="861" spans="1:3">
      <c r="A861" s="69">
        <v>523.01379999999995</v>
      </c>
      <c r="B861" s="70" t="s">
        <v>931</v>
      </c>
      <c r="C861" s="71" t="s">
        <v>36</v>
      </c>
    </row>
    <row r="862" spans="1:3">
      <c r="A862" s="69">
        <v>523.01430000000005</v>
      </c>
      <c r="B862" s="70" t="s">
        <v>932</v>
      </c>
      <c r="C862" s="71" t="s">
        <v>36</v>
      </c>
    </row>
    <row r="863" spans="1:3">
      <c r="A863" s="69">
        <v>523.01480000000004</v>
      </c>
      <c r="B863" s="70" t="s">
        <v>933</v>
      </c>
      <c r="C863" s="71" t="s">
        <v>36</v>
      </c>
    </row>
    <row r="864" spans="1:3">
      <c r="A864" s="69">
        <v>523.01530000000002</v>
      </c>
      <c r="B864" s="70" t="s">
        <v>934</v>
      </c>
      <c r="C864" s="71" t="s">
        <v>36</v>
      </c>
    </row>
    <row r="865" spans="1:3">
      <c r="A865" s="69">
        <v>523.01580000000001</v>
      </c>
      <c r="B865" s="70" t="s">
        <v>935</v>
      </c>
      <c r="C865" s="71" t="s">
        <v>36</v>
      </c>
    </row>
    <row r="866" spans="1:3">
      <c r="A866" s="69">
        <v>523.0163</v>
      </c>
      <c r="B866" s="70" t="s">
        <v>936</v>
      </c>
      <c r="C866" s="71" t="s">
        <v>36</v>
      </c>
    </row>
    <row r="867" spans="1:3">
      <c r="A867" s="69">
        <v>523.01679999999999</v>
      </c>
      <c r="B867" s="70" t="s">
        <v>937</v>
      </c>
      <c r="C867" s="71" t="s">
        <v>36</v>
      </c>
    </row>
    <row r="868" spans="1:3">
      <c r="A868" s="69">
        <v>523.04139999999995</v>
      </c>
      <c r="B868" s="70" t="s">
        <v>938</v>
      </c>
      <c r="C868" s="71" t="s">
        <v>36</v>
      </c>
    </row>
    <row r="869" spans="1:3">
      <c r="A869" s="69">
        <v>523.04190000000006</v>
      </c>
      <c r="B869" s="70" t="s">
        <v>939</v>
      </c>
      <c r="C869" s="71" t="s">
        <v>36</v>
      </c>
    </row>
    <row r="870" spans="1:3">
      <c r="A870" s="69">
        <v>523.04240000000004</v>
      </c>
      <c r="B870" s="70" t="s">
        <v>940</v>
      </c>
      <c r="C870" s="71" t="s">
        <v>36</v>
      </c>
    </row>
    <row r="871" spans="1:3">
      <c r="A871" s="69">
        <v>523.04290000000003</v>
      </c>
      <c r="B871" s="70" t="s">
        <v>941</v>
      </c>
      <c r="C871" s="71" t="s">
        <v>36</v>
      </c>
    </row>
    <row r="872" spans="1:3">
      <c r="A872" s="69">
        <v>523.04340000000002</v>
      </c>
      <c r="B872" s="70" t="s">
        <v>942</v>
      </c>
      <c r="C872" s="71" t="s">
        <v>36</v>
      </c>
    </row>
    <row r="873" spans="1:3">
      <c r="A873" s="69">
        <v>523.05139999999994</v>
      </c>
      <c r="B873" s="70" t="s">
        <v>943</v>
      </c>
      <c r="C873" s="71" t="s">
        <v>13</v>
      </c>
    </row>
    <row r="874" spans="1:3">
      <c r="A874" s="69">
        <v>523.05190000000005</v>
      </c>
      <c r="B874" s="70" t="s">
        <v>944</v>
      </c>
      <c r="C874" s="71" t="s">
        <v>13</v>
      </c>
    </row>
    <row r="875" spans="1:3">
      <c r="A875" s="69">
        <v>523.05240000000003</v>
      </c>
      <c r="B875" s="70" t="s">
        <v>945</v>
      </c>
      <c r="C875" s="71" t="s">
        <v>13</v>
      </c>
    </row>
    <row r="876" spans="1:3">
      <c r="A876" s="69">
        <v>523.05290000000002</v>
      </c>
      <c r="B876" s="70" t="s">
        <v>946</v>
      </c>
      <c r="C876" s="71" t="s">
        <v>13</v>
      </c>
    </row>
    <row r="877" spans="1:3">
      <c r="A877" s="69">
        <v>523.05340000000001</v>
      </c>
      <c r="B877" s="70" t="s">
        <v>947</v>
      </c>
      <c r="C877" s="71" t="s">
        <v>13</v>
      </c>
    </row>
    <row r="878" spans="1:3">
      <c r="A878" s="69">
        <v>523.05380000000002</v>
      </c>
      <c r="B878" s="70" t="s">
        <v>948</v>
      </c>
      <c r="C878" s="71" t="s">
        <v>13</v>
      </c>
    </row>
    <row r="879" spans="1:3">
      <c r="A879" s="69">
        <v>523.05430000000001</v>
      </c>
      <c r="B879" s="70" t="s">
        <v>949</v>
      </c>
      <c r="C879" s="71" t="s">
        <v>13</v>
      </c>
    </row>
    <row r="880" spans="1:3">
      <c r="A880" s="69">
        <v>523.0548</v>
      </c>
      <c r="B880" s="70" t="s">
        <v>950</v>
      </c>
      <c r="C880" s="71" t="s">
        <v>13</v>
      </c>
    </row>
    <row r="881" spans="1:3">
      <c r="A881" s="69">
        <v>523.05529999999999</v>
      </c>
      <c r="B881" s="70" t="s">
        <v>951</v>
      </c>
      <c r="C881" s="71" t="s">
        <v>13</v>
      </c>
    </row>
    <row r="882" spans="1:3">
      <c r="A882" s="69">
        <v>523.05579999999998</v>
      </c>
      <c r="B882" s="70" t="s">
        <v>952</v>
      </c>
      <c r="C882" s="71" t="s">
        <v>13</v>
      </c>
    </row>
    <row r="883" spans="1:3">
      <c r="A883" s="69">
        <v>523.05629999999996</v>
      </c>
      <c r="B883" s="70" t="s">
        <v>953</v>
      </c>
      <c r="C883" s="71" t="s">
        <v>13</v>
      </c>
    </row>
    <row r="884" spans="1:3">
      <c r="A884" s="69">
        <v>523.05679999999995</v>
      </c>
      <c r="B884" s="70" t="s">
        <v>954</v>
      </c>
      <c r="C884" s="71" t="s">
        <v>13</v>
      </c>
    </row>
    <row r="885" spans="1:3">
      <c r="A885" s="69">
        <v>524.01120000000003</v>
      </c>
      <c r="B885" s="70" t="s">
        <v>955</v>
      </c>
      <c r="C885" s="71" t="s">
        <v>36</v>
      </c>
    </row>
    <row r="886" spans="1:3">
      <c r="A886" s="69">
        <v>524.01149999999996</v>
      </c>
      <c r="B886" s="70" t="s">
        <v>956</v>
      </c>
      <c r="C886" s="71" t="s">
        <v>36</v>
      </c>
    </row>
    <row r="887" spans="1:3">
      <c r="A887" s="69">
        <v>524.01179999999999</v>
      </c>
      <c r="B887" s="70" t="s">
        <v>957</v>
      </c>
      <c r="C887" s="71" t="s">
        <v>36</v>
      </c>
    </row>
    <row r="888" spans="1:3">
      <c r="A888" s="69">
        <v>524.01210000000003</v>
      </c>
      <c r="B888" s="70" t="s">
        <v>958</v>
      </c>
      <c r="C888" s="71" t="s">
        <v>36</v>
      </c>
    </row>
    <row r="889" spans="1:3">
      <c r="A889" s="69">
        <v>524.01239999999996</v>
      </c>
      <c r="B889" s="70" t="s">
        <v>959</v>
      </c>
      <c r="C889" s="71" t="s">
        <v>36</v>
      </c>
    </row>
    <row r="890" spans="1:3">
      <c r="A890" s="69">
        <v>524.0127</v>
      </c>
      <c r="B890" s="70" t="s">
        <v>960</v>
      </c>
      <c r="C890" s="71" t="s">
        <v>36</v>
      </c>
    </row>
    <row r="891" spans="1:3">
      <c r="A891" s="69">
        <v>524.01300000000003</v>
      </c>
      <c r="B891" s="70" t="s">
        <v>961</v>
      </c>
      <c r="C891" s="71" t="s">
        <v>36</v>
      </c>
    </row>
    <row r="892" spans="1:3">
      <c r="A892" s="69">
        <v>524.01329999999996</v>
      </c>
      <c r="B892" s="70" t="s">
        <v>962</v>
      </c>
      <c r="C892" s="71" t="s">
        <v>36</v>
      </c>
    </row>
    <row r="893" spans="1:3">
      <c r="A893" s="69">
        <v>524.0136</v>
      </c>
      <c r="B893" s="70" t="s">
        <v>963</v>
      </c>
      <c r="C893" s="71" t="s">
        <v>36</v>
      </c>
    </row>
    <row r="894" spans="1:3">
      <c r="A894" s="69">
        <v>524.01419999999996</v>
      </c>
      <c r="B894" s="70" t="s">
        <v>964</v>
      </c>
      <c r="C894" s="71" t="s">
        <v>36</v>
      </c>
    </row>
    <row r="895" spans="1:3">
      <c r="A895" s="69">
        <v>524.01480000000004</v>
      </c>
      <c r="B895" s="70" t="s">
        <v>965</v>
      </c>
      <c r="C895" s="71" t="s">
        <v>36</v>
      </c>
    </row>
    <row r="896" spans="1:3">
      <c r="A896" s="69">
        <v>524.0154</v>
      </c>
      <c r="B896" s="70" t="s">
        <v>966</v>
      </c>
      <c r="C896" s="71" t="s">
        <v>36</v>
      </c>
    </row>
    <row r="897" spans="1:3">
      <c r="A897" s="69">
        <v>524.01599999999996</v>
      </c>
      <c r="B897" s="70" t="s">
        <v>967</v>
      </c>
      <c r="C897" s="71" t="s">
        <v>36</v>
      </c>
    </row>
    <row r="898" spans="1:3">
      <c r="A898" s="69">
        <v>524.01660000000004</v>
      </c>
      <c r="B898" s="70" t="s">
        <v>968</v>
      </c>
      <c r="C898" s="71" t="s">
        <v>36</v>
      </c>
    </row>
    <row r="899" spans="1:3">
      <c r="A899" s="69">
        <v>524.0172</v>
      </c>
      <c r="B899" s="70" t="s">
        <v>969</v>
      </c>
      <c r="C899" s="71" t="s">
        <v>36</v>
      </c>
    </row>
    <row r="900" spans="1:3">
      <c r="A900" s="69">
        <v>524.01779999999997</v>
      </c>
      <c r="B900" s="70" t="s">
        <v>970</v>
      </c>
      <c r="C900" s="71" t="s">
        <v>36</v>
      </c>
    </row>
    <row r="901" spans="1:3">
      <c r="A901" s="69">
        <v>524.01840000000004</v>
      </c>
      <c r="B901" s="70" t="s">
        <v>971</v>
      </c>
      <c r="C901" s="71" t="s">
        <v>36</v>
      </c>
    </row>
    <row r="902" spans="1:3">
      <c r="A902" s="69">
        <v>524.01900000000001</v>
      </c>
      <c r="B902" s="70" t="s">
        <v>972</v>
      </c>
      <c r="C902" s="71" t="s">
        <v>36</v>
      </c>
    </row>
    <row r="903" spans="1:3">
      <c r="A903" s="69">
        <v>524.01959999999997</v>
      </c>
      <c r="B903" s="70" t="s">
        <v>973</v>
      </c>
      <c r="C903" s="71" t="s">
        <v>36</v>
      </c>
    </row>
    <row r="904" spans="1:3">
      <c r="A904" s="69">
        <v>524.02020000000005</v>
      </c>
      <c r="B904" s="70" t="s">
        <v>974</v>
      </c>
      <c r="C904" s="71" t="s">
        <v>36</v>
      </c>
    </row>
    <row r="905" spans="1:3">
      <c r="A905" s="69">
        <v>524.02080000000001</v>
      </c>
      <c r="B905" s="70" t="s">
        <v>975</v>
      </c>
      <c r="C905" s="71" t="s">
        <v>36</v>
      </c>
    </row>
    <row r="906" spans="1:3">
      <c r="A906" s="69">
        <v>524.06119999999999</v>
      </c>
      <c r="B906" s="70" t="s">
        <v>976</v>
      </c>
      <c r="C906" s="71" t="s">
        <v>13</v>
      </c>
    </row>
    <row r="907" spans="1:3">
      <c r="A907" s="69">
        <v>524.06150000000002</v>
      </c>
      <c r="B907" s="70" t="s">
        <v>977</v>
      </c>
      <c r="C907" s="71" t="s">
        <v>13</v>
      </c>
    </row>
    <row r="908" spans="1:3">
      <c r="A908" s="69">
        <v>524.06179999999995</v>
      </c>
      <c r="B908" s="70" t="s">
        <v>978</v>
      </c>
      <c r="C908" s="71" t="s">
        <v>13</v>
      </c>
    </row>
    <row r="909" spans="1:3">
      <c r="A909" s="69">
        <v>524.06209999999999</v>
      </c>
      <c r="B909" s="70" t="s">
        <v>979</v>
      </c>
      <c r="C909" s="71" t="s">
        <v>13</v>
      </c>
    </row>
    <row r="910" spans="1:3">
      <c r="A910" s="69">
        <v>524.06240000000003</v>
      </c>
      <c r="B910" s="70" t="s">
        <v>980</v>
      </c>
      <c r="C910" s="71" t="s">
        <v>13</v>
      </c>
    </row>
    <row r="911" spans="1:3">
      <c r="A911" s="69">
        <v>524.06269999999995</v>
      </c>
      <c r="B911" s="70" t="s">
        <v>981</v>
      </c>
      <c r="C911" s="71" t="s">
        <v>13</v>
      </c>
    </row>
    <row r="912" spans="1:3">
      <c r="A912" s="69">
        <v>524.06299999999999</v>
      </c>
      <c r="B912" s="70" t="s">
        <v>982</v>
      </c>
      <c r="C912" s="71" t="s">
        <v>13</v>
      </c>
    </row>
    <row r="913" spans="1:3">
      <c r="A913" s="69">
        <v>524.06330000000003</v>
      </c>
      <c r="B913" s="70" t="s">
        <v>983</v>
      </c>
      <c r="C913" s="71" t="s">
        <v>13</v>
      </c>
    </row>
    <row r="914" spans="1:3">
      <c r="A914" s="69">
        <v>524.06359999999995</v>
      </c>
      <c r="B914" s="70" t="s">
        <v>984</v>
      </c>
      <c r="C914" s="71" t="s">
        <v>13</v>
      </c>
    </row>
    <row r="915" spans="1:3">
      <c r="A915" s="69">
        <v>524.06420000000003</v>
      </c>
      <c r="B915" s="70" t="s">
        <v>985</v>
      </c>
      <c r="C915" s="71" t="s">
        <v>13</v>
      </c>
    </row>
    <row r="916" spans="1:3">
      <c r="A916" s="69">
        <v>524.06479999999999</v>
      </c>
      <c r="B916" s="70" t="s">
        <v>986</v>
      </c>
      <c r="C916" s="71" t="s">
        <v>13</v>
      </c>
    </row>
    <row r="917" spans="1:3">
      <c r="A917" s="69">
        <v>524.06539999999995</v>
      </c>
      <c r="B917" s="70" t="s">
        <v>987</v>
      </c>
      <c r="C917" s="71" t="s">
        <v>13</v>
      </c>
    </row>
    <row r="918" spans="1:3">
      <c r="A918" s="69">
        <v>524.06600000000003</v>
      </c>
      <c r="B918" s="70" t="s">
        <v>988</v>
      </c>
      <c r="C918" s="71" t="s">
        <v>13</v>
      </c>
    </row>
    <row r="919" spans="1:3">
      <c r="A919" s="69">
        <v>524.06659999999999</v>
      </c>
      <c r="B919" s="70" t="s">
        <v>989</v>
      </c>
      <c r="C919" s="71" t="s">
        <v>13</v>
      </c>
    </row>
    <row r="920" spans="1:3">
      <c r="A920" s="69">
        <v>524.06719999999996</v>
      </c>
      <c r="B920" s="70" t="s">
        <v>990</v>
      </c>
      <c r="C920" s="71" t="s">
        <v>13</v>
      </c>
    </row>
    <row r="921" spans="1:3">
      <c r="A921" s="69">
        <v>524.06780000000003</v>
      </c>
      <c r="B921" s="70" t="s">
        <v>991</v>
      </c>
      <c r="C921" s="71" t="s">
        <v>13</v>
      </c>
    </row>
    <row r="922" spans="1:3">
      <c r="A922" s="69">
        <v>524.0684</v>
      </c>
      <c r="B922" s="70" t="s">
        <v>992</v>
      </c>
      <c r="C922" s="71" t="s">
        <v>13</v>
      </c>
    </row>
    <row r="923" spans="1:3">
      <c r="A923" s="69">
        <v>524.08000000000004</v>
      </c>
      <c r="B923" s="70" t="s">
        <v>993</v>
      </c>
      <c r="C923" s="71" t="s">
        <v>36</v>
      </c>
    </row>
    <row r="924" spans="1:3">
      <c r="A924" s="69">
        <v>524.09</v>
      </c>
      <c r="B924" s="70" t="s">
        <v>994</v>
      </c>
      <c r="C924" s="71" t="s">
        <v>36</v>
      </c>
    </row>
    <row r="925" spans="1:3">
      <c r="A925" s="69">
        <v>525.01120000000003</v>
      </c>
      <c r="B925" s="70" t="s">
        <v>995</v>
      </c>
      <c r="C925" s="71" t="s">
        <v>36</v>
      </c>
    </row>
    <row r="926" spans="1:3">
      <c r="A926" s="69">
        <v>525.01149999999996</v>
      </c>
      <c r="B926" s="70" t="s">
        <v>996</v>
      </c>
      <c r="C926" s="71" t="s">
        <v>36</v>
      </c>
    </row>
    <row r="927" spans="1:3">
      <c r="A927" s="69">
        <v>525.01179999999999</v>
      </c>
      <c r="B927" s="70" t="s">
        <v>997</v>
      </c>
      <c r="C927" s="71" t="s">
        <v>36</v>
      </c>
    </row>
    <row r="928" spans="1:3">
      <c r="A928" s="69">
        <v>525.01210000000003</v>
      </c>
      <c r="B928" s="70" t="s">
        <v>998</v>
      </c>
      <c r="C928" s="71" t="s">
        <v>36</v>
      </c>
    </row>
    <row r="929" spans="1:3">
      <c r="A929" s="69">
        <v>525.01239999999996</v>
      </c>
      <c r="B929" s="70" t="s">
        <v>999</v>
      </c>
      <c r="C929" s="71" t="s">
        <v>36</v>
      </c>
    </row>
    <row r="930" spans="1:3">
      <c r="A930" s="69">
        <v>525.01300000000003</v>
      </c>
      <c r="B930" s="70" t="s">
        <v>1000</v>
      </c>
      <c r="C930" s="71" t="s">
        <v>36</v>
      </c>
    </row>
    <row r="931" spans="1:3">
      <c r="A931" s="69">
        <v>525.0136</v>
      </c>
      <c r="B931" s="70" t="s">
        <v>1001</v>
      </c>
      <c r="C931" s="71" t="s">
        <v>36</v>
      </c>
    </row>
    <row r="932" spans="1:3">
      <c r="A932" s="69">
        <v>525.01419999999996</v>
      </c>
      <c r="B932" s="70" t="s">
        <v>1002</v>
      </c>
      <c r="C932" s="71" t="s">
        <v>36</v>
      </c>
    </row>
    <row r="933" spans="1:3">
      <c r="A933" s="69">
        <v>525.01480000000004</v>
      </c>
      <c r="B933" s="70" t="s">
        <v>1003</v>
      </c>
      <c r="C933" s="71" t="s">
        <v>36</v>
      </c>
    </row>
    <row r="934" spans="1:3">
      <c r="A934" s="69">
        <v>525.0154</v>
      </c>
      <c r="B934" s="70" t="s">
        <v>1004</v>
      </c>
      <c r="C934" s="71" t="s">
        <v>36</v>
      </c>
    </row>
    <row r="935" spans="1:3">
      <c r="A935" s="69">
        <v>525.01599999999996</v>
      </c>
      <c r="B935" s="70" t="s">
        <v>1005</v>
      </c>
      <c r="C935" s="71" t="s">
        <v>36</v>
      </c>
    </row>
    <row r="936" spans="1:3">
      <c r="A936" s="69">
        <v>525.0172</v>
      </c>
      <c r="B936" s="70" t="s">
        <v>1006</v>
      </c>
      <c r="C936" s="71" t="s">
        <v>36</v>
      </c>
    </row>
    <row r="937" spans="1:3">
      <c r="A937" s="69">
        <v>525.01840000000004</v>
      </c>
      <c r="B937" s="70" t="s">
        <v>1007</v>
      </c>
      <c r="C937" s="71" t="s">
        <v>36</v>
      </c>
    </row>
    <row r="938" spans="1:3">
      <c r="A938" s="69">
        <v>525.03120000000001</v>
      </c>
      <c r="B938" s="70" t="s">
        <v>1008</v>
      </c>
      <c r="C938" s="71" t="s">
        <v>13</v>
      </c>
    </row>
    <row r="939" spans="1:3">
      <c r="A939" s="69">
        <v>525.03150000000005</v>
      </c>
      <c r="B939" s="70" t="s">
        <v>1009</v>
      </c>
      <c r="C939" s="71" t="s">
        <v>13</v>
      </c>
    </row>
    <row r="940" spans="1:3">
      <c r="A940" s="69">
        <v>525.03179999999998</v>
      </c>
      <c r="B940" s="70" t="s">
        <v>1010</v>
      </c>
      <c r="C940" s="71" t="s">
        <v>13</v>
      </c>
    </row>
    <row r="941" spans="1:3">
      <c r="A941" s="69">
        <v>525.03210000000001</v>
      </c>
      <c r="B941" s="70" t="s">
        <v>1011</v>
      </c>
      <c r="C941" s="71" t="s">
        <v>13</v>
      </c>
    </row>
    <row r="942" spans="1:3">
      <c r="A942" s="69">
        <v>525.03240000000005</v>
      </c>
      <c r="B942" s="70" t="s">
        <v>1012</v>
      </c>
      <c r="C942" s="71" t="s">
        <v>13</v>
      </c>
    </row>
    <row r="943" spans="1:3">
      <c r="A943" s="69">
        <v>525.03300000000002</v>
      </c>
      <c r="B943" s="70" t="s">
        <v>1013</v>
      </c>
      <c r="C943" s="71" t="s">
        <v>13</v>
      </c>
    </row>
    <row r="944" spans="1:3">
      <c r="A944" s="69">
        <v>525.03359999999998</v>
      </c>
      <c r="B944" s="70" t="s">
        <v>1014</v>
      </c>
      <c r="C944" s="71" t="s">
        <v>13</v>
      </c>
    </row>
    <row r="945" spans="1:3">
      <c r="A945" s="69">
        <v>525.03420000000006</v>
      </c>
      <c r="B945" s="70" t="s">
        <v>1015</v>
      </c>
      <c r="C945" s="71" t="s">
        <v>13</v>
      </c>
    </row>
    <row r="946" spans="1:3">
      <c r="A946" s="69">
        <v>525.03480000000002</v>
      </c>
      <c r="B946" s="70" t="s">
        <v>1016</v>
      </c>
      <c r="C946" s="71" t="s">
        <v>13</v>
      </c>
    </row>
    <row r="947" spans="1:3">
      <c r="A947" s="69">
        <v>525.03539999999998</v>
      </c>
      <c r="B947" s="70" t="s">
        <v>1017</v>
      </c>
      <c r="C947" s="71" t="s">
        <v>13</v>
      </c>
    </row>
    <row r="948" spans="1:3">
      <c r="A948" s="69">
        <v>525.03599999999994</v>
      </c>
      <c r="B948" s="70" t="s">
        <v>1018</v>
      </c>
      <c r="C948" s="71" t="s">
        <v>13</v>
      </c>
    </row>
    <row r="949" spans="1:3">
      <c r="A949" s="69">
        <v>525.03719999999998</v>
      </c>
      <c r="B949" s="70" t="s">
        <v>1019</v>
      </c>
      <c r="C949" s="71" t="s">
        <v>13</v>
      </c>
    </row>
    <row r="950" spans="1:3">
      <c r="A950" s="69">
        <v>525.03840000000002</v>
      </c>
      <c r="B950" s="70" t="s">
        <v>1020</v>
      </c>
      <c r="C950" s="71" t="s">
        <v>13</v>
      </c>
    </row>
    <row r="951" spans="1:3">
      <c r="A951" s="69">
        <v>525.0412</v>
      </c>
      <c r="B951" s="70" t="s">
        <v>1021</v>
      </c>
      <c r="C951" s="71" t="s">
        <v>13</v>
      </c>
    </row>
    <row r="952" spans="1:3">
      <c r="A952" s="69">
        <v>525.04150000000004</v>
      </c>
      <c r="B952" s="70" t="s">
        <v>1022</v>
      </c>
      <c r="C952" s="71" t="s">
        <v>13</v>
      </c>
    </row>
    <row r="953" spans="1:3">
      <c r="A953" s="69">
        <v>525.04179999999997</v>
      </c>
      <c r="B953" s="70" t="s">
        <v>1023</v>
      </c>
      <c r="C953" s="71" t="s">
        <v>13</v>
      </c>
    </row>
    <row r="954" spans="1:3">
      <c r="A954" s="69">
        <v>525.0421</v>
      </c>
      <c r="B954" s="70" t="s">
        <v>1024</v>
      </c>
      <c r="C954" s="71" t="s">
        <v>13</v>
      </c>
    </row>
    <row r="955" spans="1:3">
      <c r="A955" s="69">
        <v>525.04240000000004</v>
      </c>
      <c r="B955" s="70" t="s">
        <v>1025</v>
      </c>
      <c r="C955" s="71" t="s">
        <v>13</v>
      </c>
    </row>
    <row r="956" spans="1:3">
      <c r="A956" s="69">
        <v>525.04300000000001</v>
      </c>
      <c r="B956" s="70" t="s">
        <v>1026</v>
      </c>
      <c r="C956" s="71" t="s">
        <v>13</v>
      </c>
    </row>
    <row r="957" spans="1:3">
      <c r="A957" s="69">
        <v>525.04359999999997</v>
      </c>
      <c r="B957" s="70" t="s">
        <v>1027</v>
      </c>
      <c r="C957" s="71" t="s">
        <v>13</v>
      </c>
    </row>
    <row r="958" spans="1:3">
      <c r="A958" s="69">
        <v>525.04420000000005</v>
      </c>
      <c r="B958" s="70" t="s">
        <v>1028</v>
      </c>
      <c r="C958" s="71" t="s">
        <v>13</v>
      </c>
    </row>
    <row r="959" spans="1:3">
      <c r="A959" s="69">
        <v>525.04480000000001</v>
      </c>
      <c r="B959" s="70" t="s">
        <v>1029</v>
      </c>
      <c r="C959" s="71" t="s">
        <v>13</v>
      </c>
    </row>
    <row r="960" spans="1:3">
      <c r="A960" s="69">
        <v>525.04539999999997</v>
      </c>
      <c r="B960" s="70" t="s">
        <v>1030</v>
      </c>
      <c r="C960" s="71" t="s">
        <v>13</v>
      </c>
    </row>
    <row r="961" spans="1:3">
      <c r="A961" s="69">
        <v>525.04600000000005</v>
      </c>
      <c r="B961" s="70" t="s">
        <v>1031</v>
      </c>
      <c r="C961" s="71" t="s">
        <v>13</v>
      </c>
    </row>
    <row r="962" spans="1:3">
      <c r="A962" s="69">
        <v>525.04719999999998</v>
      </c>
      <c r="B962" s="70" t="s">
        <v>1032</v>
      </c>
      <c r="C962" s="71" t="s">
        <v>13</v>
      </c>
    </row>
    <row r="963" spans="1:3">
      <c r="A963" s="69">
        <v>525.04840000000002</v>
      </c>
      <c r="B963" s="70" t="s">
        <v>1033</v>
      </c>
      <c r="C963" s="71" t="s">
        <v>13</v>
      </c>
    </row>
    <row r="964" spans="1:3">
      <c r="A964" s="69">
        <v>526.01</v>
      </c>
      <c r="B964" s="70" t="s">
        <v>1034</v>
      </c>
      <c r="C964" s="71" t="s">
        <v>15</v>
      </c>
    </row>
    <row r="965" spans="1:3">
      <c r="A965" s="69" t="s">
        <v>1035</v>
      </c>
      <c r="B965" s="70" t="s">
        <v>1036</v>
      </c>
      <c r="C965" s="71" t="s">
        <v>15</v>
      </c>
    </row>
    <row r="966" spans="1:3">
      <c r="A966" s="69">
        <v>527.01599999999996</v>
      </c>
      <c r="B966" s="70" t="s">
        <v>1037</v>
      </c>
      <c r="C966" s="71" t="s">
        <v>36</v>
      </c>
    </row>
    <row r="967" spans="1:3">
      <c r="A967" s="69">
        <v>527.0172</v>
      </c>
      <c r="B967" s="70" t="s">
        <v>1038</v>
      </c>
      <c r="C967" s="71" t="s">
        <v>36</v>
      </c>
    </row>
    <row r="968" spans="1:3">
      <c r="A968" s="69">
        <v>527.01840000000004</v>
      </c>
      <c r="B968" s="70" t="s">
        <v>1039</v>
      </c>
      <c r="C968" s="71" t="s">
        <v>36</v>
      </c>
    </row>
    <row r="969" spans="1:3">
      <c r="A969" s="69">
        <v>527.01959999999997</v>
      </c>
      <c r="B969" s="70" t="s">
        <v>1040</v>
      </c>
      <c r="C969" s="71" t="s">
        <v>36</v>
      </c>
    </row>
    <row r="970" spans="1:3">
      <c r="A970" s="69">
        <v>527.02080000000001</v>
      </c>
      <c r="B970" s="70" t="s">
        <v>1041</v>
      </c>
      <c r="C970" s="71" t="s">
        <v>36</v>
      </c>
    </row>
    <row r="971" spans="1:3">
      <c r="A971" s="69">
        <v>527.02200000000005</v>
      </c>
      <c r="B971" s="70" t="s">
        <v>1042</v>
      </c>
      <c r="C971" s="71" t="s">
        <v>36</v>
      </c>
    </row>
    <row r="972" spans="1:3">
      <c r="A972" s="69">
        <v>527.02319999999997</v>
      </c>
      <c r="B972" s="70" t="s">
        <v>1043</v>
      </c>
      <c r="C972" s="71" t="s">
        <v>36</v>
      </c>
    </row>
    <row r="973" spans="1:3">
      <c r="A973" s="69">
        <v>527.02440000000001</v>
      </c>
      <c r="B973" s="70" t="s">
        <v>1044</v>
      </c>
      <c r="C973" s="71" t="s">
        <v>36</v>
      </c>
    </row>
    <row r="974" spans="1:3">
      <c r="A974" s="69">
        <v>527.02560000000005</v>
      </c>
      <c r="B974" s="70" t="s">
        <v>1045</v>
      </c>
      <c r="C974" s="71" t="s">
        <v>36</v>
      </c>
    </row>
    <row r="975" spans="1:3">
      <c r="A975" s="69">
        <v>527.02679999999998</v>
      </c>
      <c r="B975" s="70" t="s">
        <v>1046</v>
      </c>
      <c r="C975" s="71" t="s">
        <v>36</v>
      </c>
    </row>
    <row r="976" spans="1:3">
      <c r="A976" s="69">
        <v>527.02800000000002</v>
      </c>
      <c r="B976" s="70" t="s">
        <v>1047</v>
      </c>
      <c r="C976" s="71" t="s">
        <v>36</v>
      </c>
    </row>
    <row r="977" spans="1:3">
      <c r="A977" s="69">
        <v>527.03049999999996</v>
      </c>
      <c r="B977" s="70" t="s">
        <v>1048</v>
      </c>
      <c r="C977" s="71" t="s">
        <v>36</v>
      </c>
    </row>
    <row r="978" spans="1:3">
      <c r="A978" s="69">
        <v>527.03099999999995</v>
      </c>
      <c r="B978" s="70" t="s">
        <v>1049</v>
      </c>
      <c r="C978" s="71" t="s">
        <v>36</v>
      </c>
    </row>
    <row r="979" spans="1:3">
      <c r="A979" s="69">
        <v>527.03150000000005</v>
      </c>
      <c r="B979" s="70" t="s">
        <v>1050</v>
      </c>
      <c r="C979" s="71" t="s">
        <v>36</v>
      </c>
    </row>
    <row r="980" spans="1:3">
      <c r="A980" s="69">
        <v>527.03200000000004</v>
      </c>
      <c r="B980" s="70" t="s">
        <v>1051</v>
      </c>
      <c r="C980" s="71" t="s">
        <v>36</v>
      </c>
    </row>
    <row r="981" spans="1:3">
      <c r="A981" s="69">
        <v>527.03250000000003</v>
      </c>
      <c r="B981" s="70" t="s">
        <v>1052</v>
      </c>
      <c r="C981" s="71" t="s">
        <v>36</v>
      </c>
    </row>
    <row r="982" spans="1:3">
      <c r="A982" s="69">
        <v>527.03300000000002</v>
      </c>
      <c r="B982" s="70" t="s">
        <v>1053</v>
      </c>
      <c r="C982" s="71" t="s">
        <v>36</v>
      </c>
    </row>
    <row r="983" spans="1:3">
      <c r="A983" s="69">
        <v>527.0335</v>
      </c>
      <c r="B983" s="70" t="s">
        <v>1054</v>
      </c>
      <c r="C983" s="71" t="s">
        <v>36</v>
      </c>
    </row>
    <row r="984" spans="1:3">
      <c r="A984" s="69">
        <v>527.03399999999999</v>
      </c>
      <c r="B984" s="70" t="s">
        <v>1055</v>
      </c>
      <c r="C984" s="71" t="s">
        <v>36</v>
      </c>
    </row>
    <row r="985" spans="1:3">
      <c r="A985" s="69">
        <v>527.03449999999998</v>
      </c>
      <c r="B985" s="70" t="s">
        <v>1056</v>
      </c>
      <c r="C985" s="71" t="s">
        <v>36</v>
      </c>
    </row>
    <row r="986" spans="1:3">
      <c r="A986" s="69">
        <v>527.03499999999997</v>
      </c>
      <c r="B986" s="70" t="s">
        <v>1057</v>
      </c>
      <c r="C986" s="71" t="s">
        <v>36</v>
      </c>
    </row>
    <row r="987" spans="1:3">
      <c r="A987" s="69">
        <v>527.03549999999996</v>
      </c>
      <c r="B987" s="70" t="s">
        <v>1058</v>
      </c>
      <c r="C987" s="71" t="s">
        <v>36</v>
      </c>
    </row>
    <row r="988" spans="1:3">
      <c r="A988" s="69">
        <v>527.03599999999994</v>
      </c>
      <c r="B988" s="70" t="s">
        <v>1059</v>
      </c>
      <c r="C988" s="71" t="s">
        <v>36</v>
      </c>
    </row>
    <row r="989" spans="1:3">
      <c r="A989" s="69">
        <v>528.01120000000003</v>
      </c>
      <c r="B989" s="70" t="s">
        <v>1060</v>
      </c>
      <c r="C989" s="71" t="s">
        <v>36</v>
      </c>
    </row>
    <row r="990" spans="1:3">
      <c r="A990" s="69">
        <v>528.01149999999996</v>
      </c>
      <c r="B990" s="70" t="s">
        <v>1061</v>
      </c>
      <c r="C990" s="71" t="s">
        <v>36</v>
      </c>
    </row>
    <row r="991" spans="1:3">
      <c r="A991" s="69">
        <v>528.01179999999999</v>
      </c>
      <c r="B991" s="70" t="s">
        <v>1062</v>
      </c>
      <c r="C991" s="71" t="s">
        <v>36</v>
      </c>
    </row>
    <row r="992" spans="1:3">
      <c r="A992" s="69">
        <v>528.01210000000003</v>
      </c>
      <c r="B992" s="70" t="s">
        <v>1063</v>
      </c>
      <c r="C992" s="71" t="s">
        <v>36</v>
      </c>
    </row>
    <row r="993" spans="1:3">
      <c r="A993" s="69">
        <v>528.01239999999996</v>
      </c>
      <c r="B993" s="70" t="s">
        <v>1064</v>
      </c>
      <c r="C993" s="71" t="s">
        <v>36</v>
      </c>
    </row>
    <row r="994" spans="1:3">
      <c r="A994" s="69">
        <v>528.01300000000003</v>
      </c>
      <c r="B994" s="70" t="s">
        <v>1065</v>
      </c>
      <c r="C994" s="71" t="s">
        <v>36</v>
      </c>
    </row>
    <row r="995" spans="1:3">
      <c r="A995" s="69">
        <v>528.0136</v>
      </c>
      <c r="B995" s="70" t="s">
        <v>1066</v>
      </c>
      <c r="C995" s="71" t="s">
        <v>36</v>
      </c>
    </row>
    <row r="996" spans="1:3">
      <c r="A996" s="69">
        <v>528.01419999999996</v>
      </c>
      <c r="B996" s="70" t="s">
        <v>1067</v>
      </c>
      <c r="C996" s="71" t="s">
        <v>36</v>
      </c>
    </row>
    <row r="997" spans="1:3">
      <c r="A997" s="69">
        <v>528.01480000000004</v>
      </c>
      <c r="B997" s="70" t="s">
        <v>1068</v>
      </c>
      <c r="C997" s="71" t="s">
        <v>36</v>
      </c>
    </row>
    <row r="998" spans="1:3">
      <c r="A998" s="69">
        <v>528.0154</v>
      </c>
      <c r="B998" s="70" t="s">
        <v>1069</v>
      </c>
      <c r="C998" s="71" t="s">
        <v>36</v>
      </c>
    </row>
    <row r="999" spans="1:3">
      <c r="A999" s="69">
        <v>528.01599999999996</v>
      </c>
      <c r="B999" s="70" t="s">
        <v>1070</v>
      </c>
      <c r="C999" s="71" t="s">
        <v>36</v>
      </c>
    </row>
    <row r="1000" spans="1:3">
      <c r="A1000" s="69">
        <v>528.0172</v>
      </c>
      <c r="B1000" s="70" t="s">
        <v>1071</v>
      </c>
      <c r="C1000" s="71" t="s">
        <v>36</v>
      </c>
    </row>
    <row r="1001" spans="1:3">
      <c r="A1001" s="69">
        <v>528.01840000000004</v>
      </c>
      <c r="B1001" s="70" t="s">
        <v>1072</v>
      </c>
      <c r="C1001" s="71" t="s">
        <v>36</v>
      </c>
    </row>
    <row r="1002" spans="1:3">
      <c r="A1002" s="69">
        <v>528.01959999999997</v>
      </c>
      <c r="B1002" s="70" t="s">
        <v>1073</v>
      </c>
      <c r="C1002" s="71" t="s">
        <v>36</v>
      </c>
    </row>
    <row r="1003" spans="1:3">
      <c r="A1003" s="69">
        <v>528.0317</v>
      </c>
      <c r="B1003" s="70" t="s">
        <v>1074</v>
      </c>
      <c r="C1003" s="71" t="s">
        <v>36</v>
      </c>
    </row>
    <row r="1004" spans="1:3">
      <c r="A1004" s="69">
        <v>528.03210000000001</v>
      </c>
      <c r="B1004" s="70" t="s">
        <v>1075</v>
      </c>
      <c r="C1004" s="71" t="s">
        <v>36</v>
      </c>
    </row>
    <row r="1005" spans="1:3">
      <c r="A1005" s="69">
        <v>528.03240000000005</v>
      </c>
      <c r="B1005" s="70" t="s">
        <v>1076</v>
      </c>
      <c r="C1005" s="71" t="s">
        <v>36</v>
      </c>
    </row>
    <row r="1006" spans="1:3">
      <c r="A1006" s="69">
        <v>528.03279999999995</v>
      </c>
      <c r="B1006" s="70" t="s">
        <v>1077</v>
      </c>
      <c r="C1006" s="71" t="s">
        <v>36</v>
      </c>
    </row>
    <row r="1007" spans="1:3">
      <c r="A1007" s="69">
        <v>528.0335</v>
      </c>
      <c r="B1007" s="70" t="s">
        <v>1078</v>
      </c>
      <c r="C1007" s="71" t="s">
        <v>36</v>
      </c>
    </row>
    <row r="1008" spans="1:3">
      <c r="A1008" s="69">
        <v>528.03420000000006</v>
      </c>
      <c r="B1008" s="70" t="s">
        <v>1079</v>
      </c>
      <c r="C1008" s="71" t="s">
        <v>36</v>
      </c>
    </row>
    <row r="1009" spans="1:3">
      <c r="A1009" s="69">
        <v>528.03489999999999</v>
      </c>
      <c r="B1009" s="70" t="s">
        <v>1080</v>
      </c>
      <c r="C1009" s="71" t="s">
        <v>36</v>
      </c>
    </row>
    <row r="1010" spans="1:3">
      <c r="A1010" s="69">
        <v>528.03570000000002</v>
      </c>
      <c r="B1010" s="70" t="s">
        <v>1081</v>
      </c>
      <c r="C1010" s="71" t="s">
        <v>36</v>
      </c>
    </row>
    <row r="1011" spans="1:3">
      <c r="A1011" s="69">
        <v>528.03639999999996</v>
      </c>
      <c r="B1011" s="70" t="s">
        <v>1082</v>
      </c>
      <c r="C1011" s="71" t="s">
        <v>36</v>
      </c>
    </row>
    <row r="1012" spans="1:3">
      <c r="A1012" s="69">
        <v>528.03710000000001</v>
      </c>
      <c r="B1012" s="70" t="s">
        <v>1083</v>
      </c>
      <c r="C1012" s="71" t="s">
        <v>36</v>
      </c>
    </row>
    <row r="1013" spans="1:3">
      <c r="A1013" s="69">
        <v>528.03769999999997</v>
      </c>
      <c r="B1013" s="70" t="s">
        <v>1084</v>
      </c>
      <c r="C1013" s="71" t="s">
        <v>36</v>
      </c>
    </row>
    <row r="1014" spans="1:3">
      <c r="A1014" s="69">
        <v>528.03830000000005</v>
      </c>
      <c r="B1014" s="70" t="s">
        <v>1085</v>
      </c>
      <c r="C1014" s="71" t="s">
        <v>36</v>
      </c>
    </row>
    <row r="1015" spans="1:3">
      <c r="A1015" s="69">
        <v>529.01120000000003</v>
      </c>
      <c r="B1015" s="70" t="s">
        <v>1086</v>
      </c>
      <c r="C1015" s="71" t="s">
        <v>36</v>
      </c>
    </row>
    <row r="1016" spans="1:3">
      <c r="A1016" s="69">
        <v>529.01149999999996</v>
      </c>
      <c r="B1016" s="70" t="s">
        <v>1087</v>
      </c>
      <c r="C1016" s="71" t="s">
        <v>36</v>
      </c>
    </row>
    <row r="1017" spans="1:3">
      <c r="A1017" s="69">
        <v>529.01179999999999</v>
      </c>
      <c r="B1017" s="70" t="s">
        <v>1088</v>
      </c>
      <c r="C1017" s="71" t="s">
        <v>36</v>
      </c>
    </row>
    <row r="1018" spans="1:3">
      <c r="A1018" s="69">
        <v>529.01210000000003</v>
      </c>
      <c r="B1018" s="70" t="s">
        <v>1089</v>
      </c>
      <c r="C1018" s="71" t="s">
        <v>36</v>
      </c>
    </row>
    <row r="1019" spans="1:3">
      <c r="A1019" s="69">
        <v>529.01239999999996</v>
      </c>
      <c r="B1019" s="70" t="s">
        <v>1090</v>
      </c>
      <c r="C1019" s="71" t="s">
        <v>36</v>
      </c>
    </row>
    <row r="1020" spans="1:3">
      <c r="A1020" s="69">
        <v>529.01300000000003</v>
      </c>
      <c r="B1020" s="70" t="s">
        <v>1091</v>
      </c>
      <c r="C1020" s="71" t="s">
        <v>36</v>
      </c>
    </row>
    <row r="1021" spans="1:3">
      <c r="A1021" s="69">
        <v>529.0136</v>
      </c>
      <c r="B1021" s="70" t="s">
        <v>1092</v>
      </c>
      <c r="C1021" s="71" t="s">
        <v>36</v>
      </c>
    </row>
    <row r="1022" spans="1:3">
      <c r="A1022" s="69">
        <v>529.01419999999996</v>
      </c>
      <c r="B1022" s="70" t="s">
        <v>1093</v>
      </c>
      <c r="C1022" s="71" t="s">
        <v>36</v>
      </c>
    </row>
    <row r="1023" spans="1:3">
      <c r="A1023" s="69">
        <v>529.01480000000004</v>
      </c>
      <c r="B1023" s="70" t="s">
        <v>1094</v>
      </c>
      <c r="C1023" s="71" t="s">
        <v>36</v>
      </c>
    </row>
    <row r="1024" spans="1:3">
      <c r="A1024" s="69">
        <v>529.0154</v>
      </c>
      <c r="B1024" s="70" t="s">
        <v>1095</v>
      </c>
      <c r="C1024" s="71" t="s">
        <v>36</v>
      </c>
    </row>
    <row r="1025" spans="1:3">
      <c r="A1025" s="69">
        <v>529.01599999999996</v>
      </c>
      <c r="B1025" s="70" t="s">
        <v>1096</v>
      </c>
      <c r="C1025" s="71" t="s">
        <v>36</v>
      </c>
    </row>
    <row r="1026" spans="1:3">
      <c r="A1026" s="69">
        <v>529.0172</v>
      </c>
      <c r="B1026" s="70" t="s">
        <v>1097</v>
      </c>
      <c r="C1026" s="71" t="s">
        <v>36</v>
      </c>
    </row>
    <row r="1027" spans="1:3">
      <c r="A1027" s="69">
        <v>529.01840000000004</v>
      </c>
      <c r="B1027" s="70" t="s">
        <v>1098</v>
      </c>
      <c r="C1027" s="71" t="s">
        <v>36</v>
      </c>
    </row>
    <row r="1028" spans="1:3">
      <c r="A1028" s="69">
        <v>529.01959999999997</v>
      </c>
      <c r="B1028" s="70" t="s">
        <v>1099</v>
      </c>
      <c r="C1028" s="71" t="s">
        <v>36</v>
      </c>
    </row>
    <row r="1029" spans="1:3">
      <c r="A1029" s="69">
        <v>529.0317</v>
      </c>
      <c r="B1029" s="70" t="s">
        <v>1100</v>
      </c>
      <c r="C1029" s="71" t="s">
        <v>36</v>
      </c>
    </row>
    <row r="1030" spans="1:3">
      <c r="A1030" s="69">
        <v>529.03210000000001</v>
      </c>
      <c r="B1030" s="70" t="s">
        <v>1101</v>
      </c>
      <c r="C1030" s="71" t="s">
        <v>36</v>
      </c>
    </row>
    <row r="1031" spans="1:3">
      <c r="A1031" s="69">
        <v>529.03240000000005</v>
      </c>
      <c r="B1031" s="70" t="s">
        <v>1102</v>
      </c>
      <c r="C1031" s="71" t="s">
        <v>36</v>
      </c>
    </row>
    <row r="1032" spans="1:3">
      <c r="A1032" s="69">
        <v>529.03279999999995</v>
      </c>
      <c r="B1032" s="70" t="s">
        <v>1103</v>
      </c>
      <c r="C1032" s="71" t="s">
        <v>36</v>
      </c>
    </row>
    <row r="1033" spans="1:3">
      <c r="A1033" s="69">
        <v>529.0335</v>
      </c>
      <c r="B1033" s="70" t="s">
        <v>1104</v>
      </c>
      <c r="C1033" s="71" t="s">
        <v>36</v>
      </c>
    </row>
    <row r="1034" spans="1:3">
      <c r="A1034" s="69">
        <v>529.03420000000006</v>
      </c>
      <c r="B1034" s="70" t="s">
        <v>1105</v>
      </c>
      <c r="C1034" s="71" t="s">
        <v>36</v>
      </c>
    </row>
    <row r="1035" spans="1:3">
      <c r="A1035" s="69">
        <v>529.03489999999999</v>
      </c>
      <c r="B1035" s="70" t="s">
        <v>1106</v>
      </c>
      <c r="C1035" s="71" t="s">
        <v>36</v>
      </c>
    </row>
    <row r="1036" spans="1:3">
      <c r="A1036" s="69">
        <v>529.03570000000002</v>
      </c>
      <c r="B1036" s="70" t="s">
        <v>1107</v>
      </c>
      <c r="C1036" s="71" t="s">
        <v>36</v>
      </c>
    </row>
    <row r="1037" spans="1:3">
      <c r="A1037" s="69">
        <v>529.03639999999996</v>
      </c>
      <c r="B1037" s="70" t="s">
        <v>1108</v>
      </c>
      <c r="C1037" s="71" t="s">
        <v>36</v>
      </c>
    </row>
    <row r="1038" spans="1:3">
      <c r="A1038" s="69">
        <v>529.03710000000001</v>
      </c>
      <c r="B1038" s="70" t="s">
        <v>1109</v>
      </c>
      <c r="C1038" s="71" t="s">
        <v>36</v>
      </c>
    </row>
    <row r="1039" spans="1:3">
      <c r="A1039" s="69">
        <v>529.03769999999997</v>
      </c>
      <c r="B1039" s="70" t="s">
        <v>1110</v>
      </c>
      <c r="C1039" s="71" t="s">
        <v>36</v>
      </c>
    </row>
    <row r="1040" spans="1:3">
      <c r="A1040" s="69">
        <v>529.03830000000005</v>
      </c>
      <c r="B1040" s="70" t="s">
        <v>1111</v>
      </c>
      <c r="C1040" s="71" t="s">
        <v>36</v>
      </c>
    </row>
    <row r="1041" spans="1:3">
      <c r="A1041" s="69">
        <v>530.01120000000003</v>
      </c>
      <c r="B1041" s="70" t="s">
        <v>1112</v>
      </c>
      <c r="C1041" s="71" t="s">
        <v>36</v>
      </c>
    </row>
    <row r="1042" spans="1:3">
      <c r="A1042" s="69">
        <v>530.01149999999996</v>
      </c>
      <c r="B1042" s="70" t="s">
        <v>1113</v>
      </c>
      <c r="C1042" s="71" t="s">
        <v>36</v>
      </c>
    </row>
    <row r="1043" spans="1:3">
      <c r="A1043" s="69">
        <v>530.01179999999999</v>
      </c>
      <c r="B1043" s="70" t="s">
        <v>1114</v>
      </c>
      <c r="C1043" s="71" t="s">
        <v>36</v>
      </c>
    </row>
    <row r="1044" spans="1:3">
      <c r="A1044" s="69">
        <v>530.01239999999996</v>
      </c>
      <c r="B1044" s="70" t="s">
        <v>1115</v>
      </c>
      <c r="C1044" s="71" t="s">
        <v>36</v>
      </c>
    </row>
    <row r="1045" spans="1:3">
      <c r="A1045" s="69">
        <v>530.01300000000003</v>
      </c>
      <c r="B1045" s="70" t="s">
        <v>1116</v>
      </c>
      <c r="C1045" s="71" t="s">
        <v>36</v>
      </c>
    </row>
    <row r="1046" spans="1:3">
      <c r="A1046" s="69">
        <v>530.0136</v>
      </c>
      <c r="B1046" s="70" t="s">
        <v>1117</v>
      </c>
      <c r="C1046" s="71" t="s">
        <v>36</v>
      </c>
    </row>
    <row r="1047" spans="1:3">
      <c r="A1047" s="69">
        <v>530.11120000000005</v>
      </c>
      <c r="B1047" s="70" t="s">
        <v>1118</v>
      </c>
      <c r="C1047" s="71" t="s">
        <v>36</v>
      </c>
    </row>
    <row r="1048" spans="1:3">
      <c r="A1048" s="69">
        <v>530.11149999999998</v>
      </c>
      <c r="B1048" s="70" t="s">
        <v>1119</v>
      </c>
      <c r="C1048" s="71" t="s">
        <v>36</v>
      </c>
    </row>
    <row r="1049" spans="1:3">
      <c r="A1049" s="69">
        <v>530.11180000000002</v>
      </c>
      <c r="B1049" s="70" t="s">
        <v>1120</v>
      </c>
      <c r="C1049" s="71" t="s">
        <v>36</v>
      </c>
    </row>
    <row r="1050" spans="1:3">
      <c r="A1050" s="69">
        <v>530.11210000000005</v>
      </c>
      <c r="B1050" s="70" t="s">
        <v>1121</v>
      </c>
      <c r="C1050" s="71" t="s">
        <v>36</v>
      </c>
    </row>
    <row r="1051" spans="1:3">
      <c r="A1051" s="69">
        <v>530.11239999999998</v>
      </c>
      <c r="B1051" s="70" t="s">
        <v>1122</v>
      </c>
      <c r="C1051" s="71" t="s">
        <v>36</v>
      </c>
    </row>
    <row r="1052" spans="1:3">
      <c r="A1052" s="69">
        <v>530.11270000000002</v>
      </c>
      <c r="B1052" s="70" t="s">
        <v>1123</v>
      </c>
      <c r="C1052" s="71" t="s">
        <v>36</v>
      </c>
    </row>
    <row r="1053" spans="1:3">
      <c r="A1053" s="69">
        <v>530.11300000000006</v>
      </c>
      <c r="B1053" s="70" t="s">
        <v>1124</v>
      </c>
      <c r="C1053" s="71" t="s">
        <v>36</v>
      </c>
    </row>
    <row r="1054" spans="1:3">
      <c r="A1054" s="69">
        <v>530.11360000000002</v>
      </c>
      <c r="B1054" s="70" t="s">
        <v>1125</v>
      </c>
      <c r="C1054" s="71" t="s">
        <v>36</v>
      </c>
    </row>
    <row r="1055" spans="1:3">
      <c r="A1055" s="69" t="s">
        <v>1126</v>
      </c>
      <c r="B1055" s="70" t="s">
        <v>1127</v>
      </c>
      <c r="C1055" s="71" t="s">
        <v>30</v>
      </c>
    </row>
    <row r="1056" spans="1:3">
      <c r="A1056" s="69" t="s">
        <v>1128</v>
      </c>
      <c r="B1056" s="70" t="s">
        <v>1129</v>
      </c>
      <c r="C1056" s="71" t="s">
        <v>30</v>
      </c>
    </row>
    <row r="1057" spans="1:3">
      <c r="A1057" s="69" t="s">
        <v>1130</v>
      </c>
      <c r="B1057" s="70" t="s">
        <v>1131</v>
      </c>
      <c r="C1057" s="71" t="s">
        <v>30</v>
      </c>
    </row>
    <row r="1058" spans="1:3">
      <c r="A1058" s="69" t="s">
        <v>1132</v>
      </c>
      <c r="B1058" s="70" t="s">
        <v>1133</v>
      </c>
      <c r="C1058" s="71" t="s">
        <v>30</v>
      </c>
    </row>
    <row r="1059" spans="1:3">
      <c r="A1059" s="69" t="s">
        <v>1134</v>
      </c>
      <c r="B1059" s="70" t="s">
        <v>1135</v>
      </c>
      <c r="C1059" s="71" t="s">
        <v>30</v>
      </c>
    </row>
    <row r="1060" spans="1:3">
      <c r="A1060" s="69" t="s">
        <v>1136</v>
      </c>
      <c r="B1060" s="70" t="s">
        <v>1137</v>
      </c>
      <c r="C1060" s="71" t="s">
        <v>30</v>
      </c>
    </row>
    <row r="1061" spans="1:3">
      <c r="A1061" s="69" t="s">
        <v>1138</v>
      </c>
      <c r="B1061" s="70" t="s">
        <v>1139</v>
      </c>
      <c r="C1061" s="71" t="s">
        <v>30</v>
      </c>
    </row>
    <row r="1062" spans="1:3">
      <c r="A1062" s="69" t="s">
        <v>1140</v>
      </c>
      <c r="B1062" s="70" t="s">
        <v>1141</v>
      </c>
      <c r="C1062" s="71" t="s">
        <v>30</v>
      </c>
    </row>
    <row r="1063" spans="1:3">
      <c r="A1063" s="69" t="s">
        <v>1142</v>
      </c>
      <c r="B1063" s="70" t="s">
        <v>1143</v>
      </c>
      <c r="C1063" s="71" t="s">
        <v>30</v>
      </c>
    </row>
    <row r="1064" spans="1:3">
      <c r="A1064" s="69" t="s">
        <v>1144</v>
      </c>
      <c r="B1064" s="70" t="s">
        <v>1145</v>
      </c>
      <c r="C1064" s="71" t="s">
        <v>30</v>
      </c>
    </row>
    <row r="1065" spans="1:3">
      <c r="A1065" s="69" t="s">
        <v>1146</v>
      </c>
      <c r="B1065" s="70" t="s">
        <v>1147</v>
      </c>
      <c r="C1065" s="71" t="s">
        <v>30</v>
      </c>
    </row>
    <row r="1066" spans="1:3">
      <c r="A1066" s="69" t="s">
        <v>1148</v>
      </c>
      <c r="B1066" s="70" t="s">
        <v>1149</v>
      </c>
      <c r="C1066" s="71" t="s">
        <v>30</v>
      </c>
    </row>
    <row r="1067" spans="1:3">
      <c r="A1067" s="69" t="s">
        <v>1150</v>
      </c>
      <c r="B1067" s="70" t="s">
        <v>1151</v>
      </c>
      <c r="C1067" s="71" t="s">
        <v>30</v>
      </c>
    </row>
    <row r="1068" spans="1:3">
      <c r="A1068" s="69" t="s">
        <v>1152</v>
      </c>
      <c r="B1068" s="70" t="s">
        <v>1153</v>
      </c>
      <c r="C1068" s="71" t="s">
        <v>30</v>
      </c>
    </row>
    <row r="1069" spans="1:3">
      <c r="A1069" s="69" t="s">
        <v>1154</v>
      </c>
      <c r="B1069" s="70" t="s">
        <v>1155</v>
      </c>
      <c r="C1069" s="71" t="s">
        <v>30</v>
      </c>
    </row>
    <row r="1070" spans="1:3">
      <c r="A1070" s="69" t="s">
        <v>1156</v>
      </c>
      <c r="B1070" s="70" t="s">
        <v>1157</v>
      </c>
      <c r="C1070" s="71" t="s">
        <v>30</v>
      </c>
    </row>
    <row r="1071" spans="1:3">
      <c r="A1071" s="69" t="s">
        <v>1158</v>
      </c>
      <c r="B1071" s="70" t="s">
        <v>1159</v>
      </c>
      <c r="C1071" s="71" t="s">
        <v>47</v>
      </c>
    </row>
    <row r="1072" spans="1:3">
      <c r="A1072" s="69" t="s">
        <v>1160</v>
      </c>
      <c r="B1072" s="70" t="s">
        <v>1161</v>
      </c>
      <c r="C1072" s="71" t="s">
        <v>47</v>
      </c>
    </row>
    <row r="1073" spans="1:3">
      <c r="A1073" s="69" t="s">
        <v>1162</v>
      </c>
      <c r="B1073" s="70" t="s">
        <v>1163</v>
      </c>
      <c r="C1073" s="71" t="s">
        <v>30</v>
      </c>
    </row>
    <row r="1074" spans="1:3">
      <c r="A1074" s="69" t="s">
        <v>1164</v>
      </c>
      <c r="B1074" s="70" t="s">
        <v>1165</v>
      </c>
      <c r="C1074" s="71" t="s">
        <v>30</v>
      </c>
    </row>
    <row r="1075" spans="1:3">
      <c r="A1075" s="69">
        <v>550.00099999999998</v>
      </c>
      <c r="B1075" s="70" t="s">
        <v>1166</v>
      </c>
      <c r="C1075" s="71" t="s">
        <v>36</v>
      </c>
    </row>
    <row r="1076" spans="1:3">
      <c r="A1076" s="69">
        <v>550.00199999999995</v>
      </c>
      <c r="B1076" s="70" t="s">
        <v>1167</v>
      </c>
      <c r="C1076" s="71" t="s">
        <v>36</v>
      </c>
    </row>
    <row r="1077" spans="1:3">
      <c r="A1077" s="69">
        <v>550.04999999999995</v>
      </c>
      <c r="B1077" s="70" t="s">
        <v>1168</v>
      </c>
      <c r="C1077" s="71" t="s">
        <v>13</v>
      </c>
    </row>
    <row r="1078" spans="1:3">
      <c r="A1078" s="69">
        <v>550.05999999999995</v>
      </c>
      <c r="B1078" s="70" t="s">
        <v>1169</v>
      </c>
      <c r="C1078" s="71" t="s">
        <v>13</v>
      </c>
    </row>
    <row r="1079" spans="1:3">
      <c r="A1079" s="69">
        <v>550.11</v>
      </c>
      <c r="B1079" s="70" t="s">
        <v>1170</v>
      </c>
      <c r="C1079" s="71" t="s">
        <v>36</v>
      </c>
    </row>
    <row r="1080" spans="1:3">
      <c r="A1080" s="69">
        <v>550.11199999999997</v>
      </c>
      <c r="B1080" s="70" t="s">
        <v>1171</v>
      </c>
      <c r="C1080" s="71" t="s">
        <v>36</v>
      </c>
    </row>
    <row r="1081" spans="1:3">
      <c r="A1081" s="69">
        <v>550.11249999999995</v>
      </c>
      <c r="B1081" s="70" t="s">
        <v>1172</v>
      </c>
      <c r="C1081" s="71" t="s">
        <v>36</v>
      </c>
    </row>
    <row r="1082" spans="1:3">
      <c r="A1082" s="72">
        <v>550.11400000000003</v>
      </c>
      <c r="B1082" s="73" t="s">
        <v>1173</v>
      </c>
      <c r="C1082" s="74" t="s">
        <v>36</v>
      </c>
    </row>
    <row r="1083" spans="1:3">
      <c r="A1083" s="99">
        <v>550.21019999999999</v>
      </c>
      <c r="B1083" s="100" t="s">
        <v>1174</v>
      </c>
      <c r="C1083" s="101" t="s">
        <v>36</v>
      </c>
    </row>
    <row r="1084" spans="1:3">
      <c r="A1084" s="99">
        <v>550.21040000000005</v>
      </c>
      <c r="B1084" s="100" t="s">
        <v>1175</v>
      </c>
      <c r="C1084" s="101" t="s">
        <v>36</v>
      </c>
    </row>
    <row r="1085" spans="1:3">
      <c r="A1085" s="99">
        <v>550.2106</v>
      </c>
      <c r="B1085" s="100" t="s">
        <v>1176</v>
      </c>
      <c r="C1085" s="101" t="s">
        <v>36</v>
      </c>
    </row>
    <row r="1086" spans="1:3">
      <c r="A1086" s="99">
        <v>550.21079999999995</v>
      </c>
      <c r="B1086" s="100" t="s">
        <v>1177</v>
      </c>
      <c r="C1086" s="101" t="s">
        <v>36</v>
      </c>
    </row>
    <row r="1087" spans="1:3">
      <c r="A1087" s="99">
        <v>550.21220000000005</v>
      </c>
      <c r="B1087" s="100" t="s">
        <v>1178</v>
      </c>
      <c r="C1087" s="101" t="s">
        <v>36</v>
      </c>
    </row>
    <row r="1088" spans="1:3">
      <c r="A1088" s="99">
        <v>550.2124</v>
      </c>
      <c r="B1088" s="100" t="s">
        <v>1179</v>
      </c>
      <c r="C1088" s="101" t="s">
        <v>36</v>
      </c>
    </row>
    <row r="1089" spans="1:3">
      <c r="A1089" s="99">
        <v>550.21259999999995</v>
      </c>
      <c r="B1089" s="100" t="s">
        <v>1180</v>
      </c>
      <c r="C1089" s="101" t="s">
        <v>36</v>
      </c>
    </row>
    <row r="1090" spans="1:3">
      <c r="A1090" s="99">
        <v>550.21280000000002</v>
      </c>
      <c r="B1090" s="100" t="s">
        <v>1181</v>
      </c>
      <c r="C1090" s="101" t="s">
        <v>36</v>
      </c>
    </row>
    <row r="1091" spans="1:3">
      <c r="A1091" s="99">
        <v>550.21420000000001</v>
      </c>
      <c r="B1091" s="100" t="s">
        <v>1182</v>
      </c>
      <c r="C1091" s="101" t="s">
        <v>36</v>
      </c>
    </row>
    <row r="1092" spans="1:3">
      <c r="A1092" s="99">
        <v>550.21439999999996</v>
      </c>
      <c r="B1092" s="100" t="s">
        <v>1183</v>
      </c>
      <c r="C1092" s="101" t="s">
        <v>36</v>
      </c>
    </row>
    <row r="1093" spans="1:3">
      <c r="A1093" s="99">
        <v>550.21460000000002</v>
      </c>
      <c r="B1093" s="100" t="s">
        <v>1184</v>
      </c>
      <c r="C1093" s="101" t="s">
        <v>36</v>
      </c>
    </row>
    <row r="1094" spans="1:3">
      <c r="A1094" s="99">
        <v>550.21479999999997</v>
      </c>
      <c r="B1094" s="100" t="s">
        <v>1185</v>
      </c>
      <c r="C1094" s="101" t="s">
        <v>36</v>
      </c>
    </row>
    <row r="1095" spans="1:3">
      <c r="A1095" s="99">
        <v>550.21619999999996</v>
      </c>
      <c r="B1095" s="100" t="s">
        <v>1186</v>
      </c>
      <c r="C1095" s="101" t="s">
        <v>36</v>
      </c>
    </row>
    <row r="1096" spans="1:3">
      <c r="A1096" s="99">
        <v>550.21640000000002</v>
      </c>
      <c r="B1096" s="100" t="s">
        <v>1187</v>
      </c>
      <c r="C1096" s="101" t="s">
        <v>36</v>
      </c>
    </row>
    <row r="1097" spans="1:3">
      <c r="A1097" s="99">
        <v>550.21659999999997</v>
      </c>
      <c r="B1097" s="100" t="s">
        <v>1188</v>
      </c>
      <c r="C1097" s="101" t="s">
        <v>36</v>
      </c>
    </row>
    <row r="1098" spans="1:3">
      <c r="A1098" s="99">
        <v>550.21680000000003</v>
      </c>
      <c r="B1098" s="100" t="s">
        <v>1189</v>
      </c>
      <c r="C1098" s="101" t="s">
        <v>36</v>
      </c>
    </row>
    <row r="1099" spans="1:3">
      <c r="A1099" s="99" t="s">
        <v>1190</v>
      </c>
      <c r="B1099" s="100" t="s">
        <v>1191</v>
      </c>
      <c r="C1099" s="101" t="s">
        <v>36</v>
      </c>
    </row>
    <row r="1100" spans="1:3">
      <c r="A1100" s="99">
        <v>550.30999999999995</v>
      </c>
      <c r="B1100" s="100" t="s">
        <v>1192</v>
      </c>
      <c r="C1100" s="101" t="s">
        <v>36</v>
      </c>
    </row>
    <row r="1101" spans="1:3">
      <c r="A1101" s="99">
        <v>550.31200000000001</v>
      </c>
      <c r="B1101" s="100" t="s">
        <v>1193</v>
      </c>
      <c r="C1101" s="101" t="s">
        <v>36</v>
      </c>
    </row>
    <row r="1102" spans="1:3">
      <c r="A1102" s="99">
        <v>550.31399999999996</v>
      </c>
      <c r="B1102" s="100" t="s">
        <v>1194</v>
      </c>
      <c r="C1102" s="101" t="s">
        <v>36</v>
      </c>
    </row>
    <row r="1103" spans="1:3">
      <c r="A1103" s="99">
        <v>550.31600000000003</v>
      </c>
      <c r="B1103" s="100" t="s">
        <v>1195</v>
      </c>
      <c r="C1103" s="101" t="s">
        <v>36</v>
      </c>
    </row>
    <row r="1104" spans="1:3">
      <c r="A1104" s="99">
        <v>550.38099999999997</v>
      </c>
      <c r="B1104" s="100" t="s">
        <v>1196</v>
      </c>
      <c r="C1104" s="101" t="s">
        <v>36</v>
      </c>
    </row>
    <row r="1105" spans="1:3">
      <c r="A1105" s="99">
        <v>550.38120000000004</v>
      </c>
      <c r="B1105" s="100" t="s">
        <v>1197</v>
      </c>
      <c r="C1105" s="101" t="s">
        <v>36</v>
      </c>
    </row>
    <row r="1106" spans="1:3">
      <c r="A1106" s="99">
        <v>550.38139999999999</v>
      </c>
      <c r="B1106" s="100" t="s">
        <v>1198</v>
      </c>
      <c r="C1106" s="101" t="s">
        <v>36</v>
      </c>
    </row>
    <row r="1107" spans="1:3">
      <c r="A1107" s="99">
        <v>550.38160000000005</v>
      </c>
      <c r="B1107" s="100" t="s">
        <v>1199</v>
      </c>
      <c r="C1107" s="101" t="s">
        <v>36</v>
      </c>
    </row>
    <row r="1108" spans="1:3">
      <c r="A1108" s="102" t="s">
        <v>1200</v>
      </c>
      <c r="B1108" s="103" t="s">
        <v>1201</v>
      </c>
      <c r="C1108" s="104" t="s">
        <v>36</v>
      </c>
    </row>
    <row r="1109" spans="1:3">
      <c r="A1109" s="102" t="s">
        <v>1202</v>
      </c>
      <c r="B1109" s="103" t="s">
        <v>1203</v>
      </c>
      <c r="C1109" s="104" t="s">
        <v>36</v>
      </c>
    </row>
    <row r="1110" spans="1:3">
      <c r="A1110" s="102" t="s">
        <v>1204</v>
      </c>
      <c r="B1110" s="103" t="s">
        <v>1205</v>
      </c>
      <c r="C1110" s="104" t="s">
        <v>36</v>
      </c>
    </row>
    <row r="1111" spans="1:3">
      <c r="A1111" s="102" t="s">
        <v>1206</v>
      </c>
      <c r="B1111" s="103" t="s">
        <v>1207</v>
      </c>
      <c r="C1111" s="104" t="s">
        <v>36</v>
      </c>
    </row>
    <row r="1112" spans="1:3">
      <c r="A1112" s="102" t="s">
        <v>1208</v>
      </c>
      <c r="B1112" s="103" t="s">
        <v>1209</v>
      </c>
      <c r="C1112" s="104" t="s">
        <v>36</v>
      </c>
    </row>
    <row r="1113" spans="1:3">
      <c r="A1113" s="102" t="s">
        <v>1210</v>
      </c>
      <c r="B1113" s="103" t="s">
        <v>1211</v>
      </c>
      <c r="C1113" s="104" t="s">
        <v>36</v>
      </c>
    </row>
    <row r="1114" spans="1:3">
      <c r="A1114" s="102" t="s">
        <v>1212</v>
      </c>
      <c r="B1114" s="103" t="s">
        <v>1213</v>
      </c>
      <c r="C1114" s="104" t="s">
        <v>36</v>
      </c>
    </row>
    <row r="1115" spans="1:3">
      <c r="A1115" s="102" t="s">
        <v>1214</v>
      </c>
      <c r="B1115" s="103" t="s">
        <v>1215</v>
      </c>
      <c r="C1115" s="104" t="s">
        <v>36</v>
      </c>
    </row>
    <row r="1116" spans="1:3">
      <c r="A1116" s="102" t="s">
        <v>1216</v>
      </c>
      <c r="B1116" s="103" t="s">
        <v>1217</v>
      </c>
      <c r="C1116" s="104" t="s">
        <v>36</v>
      </c>
    </row>
    <row r="1117" spans="1:3">
      <c r="A1117" s="102" t="s">
        <v>1218</v>
      </c>
      <c r="B1117" s="103" t="s">
        <v>1219</v>
      </c>
      <c r="C1117" s="104" t="s">
        <v>36</v>
      </c>
    </row>
    <row r="1118" spans="1:3">
      <c r="A1118" s="102" t="s">
        <v>1220</v>
      </c>
      <c r="B1118" s="103" t="s">
        <v>1221</v>
      </c>
      <c r="C1118" s="104" t="s">
        <v>36</v>
      </c>
    </row>
    <row r="1119" spans="1:3">
      <c r="A1119" s="102" t="s">
        <v>1222</v>
      </c>
      <c r="B1119" s="103" t="s">
        <v>1223</v>
      </c>
      <c r="C1119" s="104" t="s">
        <v>36</v>
      </c>
    </row>
    <row r="1120" spans="1:3">
      <c r="A1120" s="102" t="s">
        <v>1224</v>
      </c>
      <c r="B1120" s="103" t="s">
        <v>1225</v>
      </c>
      <c r="C1120" s="104" t="s">
        <v>36</v>
      </c>
    </row>
    <row r="1121" spans="1:3">
      <c r="A1121" s="102" t="s">
        <v>1226</v>
      </c>
      <c r="B1121" s="103" t="s">
        <v>1227</v>
      </c>
      <c r="C1121" s="104" t="s">
        <v>36</v>
      </c>
    </row>
    <row r="1122" spans="1:3">
      <c r="A1122" s="102" t="s">
        <v>1228</v>
      </c>
      <c r="B1122" s="103" t="s">
        <v>1229</v>
      </c>
      <c r="C1122" s="104" t="s">
        <v>36</v>
      </c>
    </row>
    <row r="1123" spans="1:3">
      <c r="A1123" s="102" t="s">
        <v>1230</v>
      </c>
      <c r="B1123" s="103" t="s">
        <v>1231</v>
      </c>
      <c r="C1123" s="104" t="s">
        <v>36</v>
      </c>
    </row>
    <row r="1124" spans="1:3">
      <c r="A1124" s="102" t="s">
        <v>1232</v>
      </c>
      <c r="B1124" s="103" t="s">
        <v>1233</v>
      </c>
      <c r="C1124" s="104" t="s">
        <v>36</v>
      </c>
    </row>
    <row r="1125" spans="1:3">
      <c r="A1125" s="102" t="s">
        <v>1234</v>
      </c>
      <c r="B1125" s="103" t="s">
        <v>1235</v>
      </c>
      <c r="C1125" s="104" t="s">
        <v>36</v>
      </c>
    </row>
    <row r="1126" spans="1:3">
      <c r="A1126" s="102" t="s">
        <v>1236</v>
      </c>
      <c r="B1126" s="103" t="s">
        <v>1237</v>
      </c>
      <c r="C1126" s="104" t="s">
        <v>36</v>
      </c>
    </row>
    <row r="1127" spans="1:3">
      <c r="A1127" s="102" t="s">
        <v>1238</v>
      </c>
      <c r="B1127" s="103" t="s">
        <v>1239</v>
      </c>
      <c r="C1127" s="104" t="s">
        <v>36</v>
      </c>
    </row>
    <row r="1128" spans="1:3">
      <c r="A1128" s="102" t="s">
        <v>1240</v>
      </c>
      <c r="B1128" s="103" t="s">
        <v>1241</v>
      </c>
      <c r="C1128" s="104" t="s">
        <v>36</v>
      </c>
    </row>
    <row r="1129" spans="1:3">
      <c r="A1129" s="102" t="s">
        <v>1242</v>
      </c>
      <c r="B1129" s="103" t="s">
        <v>1243</v>
      </c>
      <c r="C1129" s="104" t="s">
        <v>36</v>
      </c>
    </row>
    <row r="1130" spans="1:3">
      <c r="A1130" s="102" t="s">
        <v>1244</v>
      </c>
      <c r="B1130" s="103" t="s">
        <v>1245</v>
      </c>
      <c r="C1130" s="104" t="s">
        <v>36</v>
      </c>
    </row>
    <row r="1131" spans="1:3">
      <c r="A1131" s="102" t="s">
        <v>1246</v>
      </c>
      <c r="B1131" s="103" t="s">
        <v>1247</v>
      </c>
      <c r="C1131" s="104" t="s">
        <v>36</v>
      </c>
    </row>
    <row r="1132" spans="1:3">
      <c r="A1132" s="75">
        <v>601.01049999999998</v>
      </c>
      <c r="B1132" s="76" t="s">
        <v>1248</v>
      </c>
      <c r="C1132" s="77" t="s">
        <v>36</v>
      </c>
    </row>
    <row r="1133" spans="1:3">
      <c r="A1133" s="75">
        <v>601.01099999999997</v>
      </c>
      <c r="B1133" s="76" t="s">
        <v>1249</v>
      </c>
      <c r="C1133" s="77" t="s">
        <v>36</v>
      </c>
    </row>
    <row r="1134" spans="1:3">
      <c r="A1134" s="75">
        <v>601.01149999999996</v>
      </c>
      <c r="B1134" s="76" t="s">
        <v>1250</v>
      </c>
      <c r="C1134" s="77" t="s">
        <v>36</v>
      </c>
    </row>
    <row r="1135" spans="1:3">
      <c r="A1135" s="75">
        <v>601.01199999999994</v>
      </c>
      <c r="B1135" s="76" t="s">
        <v>1251</v>
      </c>
      <c r="C1135" s="77" t="s">
        <v>36</v>
      </c>
    </row>
    <row r="1136" spans="1:3">
      <c r="A1136" s="75">
        <v>601.01499999999999</v>
      </c>
      <c r="B1136" s="76" t="s">
        <v>1252</v>
      </c>
      <c r="C1136" s="77" t="s">
        <v>36</v>
      </c>
    </row>
    <row r="1137" spans="1:3">
      <c r="A1137" s="75">
        <v>601.01549999999997</v>
      </c>
      <c r="B1137" s="76" t="s">
        <v>1253</v>
      </c>
      <c r="C1137" s="77" t="s">
        <v>36</v>
      </c>
    </row>
    <row r="1138" spans="1:3">
      <c r="A1138" s="75" t="s">
        <v>1254</v>
      </c>
      <c r="B1138" s="76" t="s">
        <v>1255</v>
      </c>
      <c r="C1138" s="77" t="s">
        <v>13</v>
      </c>
    </row>
    <row r="1139" spans="1:3">
      <c r="A1139" s="75">
        <v>601.02049999999997</v>
      </c>
      <c r="B1139" s="76" t="s">
        <v>1256</v>
      </c>
      <c r="C1139" s="77" t="s">
        <v>36</v>
      </c>
    </row>
    <row r="1140" spans="1:3">
      <c r="A1140" s="75">
        <v>601.03189999999995</v>
      </c>
      <c r="B1140" s="76" t="s">
        <v>1257</v>
      </c>
      <c r="C1140" s="77" t="s">
        <v>36</v>
      </c>
    </row>
    <row r="1141" spans="1:3">
      <c r="A1141" s="75">
        <v>601.03219999999999</v>
      </c>
      <c r="B1141" s="76" t="s">
        <v>1258</v>
      </c>
      <c r="C1141" s="77" t="s">
        <v>36</v>
      </c>
    </row>
    <row r="1142" spans="1:3">
      <c r="A1142" s="75">
        <v>601.03309999999999</v>
      </c>
      <c r="B1142" s="76" t="s">
        <v>1259</v>
      </c>
      <c r="C1142" s="77" t="s">
        <v>36</v>
      </c>
    </row>
    <row r="1143" spans="1:3">
      <c r="A1143" s="75">
        <v>601.03420000000006</v>
      </c>
      <c r="B1143" s="76" t="s">
        <v>1260</v>
      </c>
      <c r="C1143" s="77" t="s">
        <v>36</v>
      </c>
    </row>
    <row r="1144" spans="1:3">
      <c r="A1144" s="75">
        <v>601.03440000000001</v>
      </c>
      <c r="B1144" s="76" t="s">
        <v>1261</v>
      </c>
      <c r="C1144" s="77" t="s">
        <v>36</v>
      </c>
    </row>
    <row r="1145" spans="1:3">
      <c r="A1145" s="75">
        <v>601.04049999999995</v>
      </c>
      <c r="B1145" s="76" t="s">
        <v>1262</v>
      </c>
      <c r="C1145" s="77" t="s">
        <v>36</v>
      </c>
    </row>
    <row r="1146" spans="1:3">
      <c r="A1146" s="75">
        <v>601.04070000000002</v>
      </c>
      <c r="B1146" s="76" t="s">
        <v>1263</v>
      </c>
      <c r="C1146" s="77" t="s">
        <v>36</v>
      </c>
    </row>
    <row r="1147" spans="1:3">
      <c r="A1147" s="75">
        <v>601.04089999999997</v>
      </c>
      <c r="B1147" s="76" t="s">
        <v>1264</v>
      </c>
      <c r="C1147" s="77" t="s">
        <v>36</v>
      </c>
    </row>
    <row r="1148" spans="1:3">
      <c r="A1148" s="75">
        <v>601.04110000000003</v>
      </c>
      <c r="B1148" s="76" t="s">
        <v>1265</v>
      </c>
      <c r="C1148" s="77" t="s">
        <v>36</v>
      </c>
    </row>
    <row r="1149" spans="1:3">
      <c r="A1149" s="75">
        <v>601.04129999999998</v>
      </c>
      <c r="B1149" s="76" t="s">
        <v>1266</v>
      </c>
      <c r="C1149" s="77" t="s">
        <v>36</v>
      </c>
    </row>
    <row r="1150" spans="1:3">
      <c r="A1150" s="75">
        <v>601.04150000000004</v>
      </c>
      <c r="B1150" s="76" t="s">
        <v>1267</v>
      </c>
      <c r="C1150" s="77" t="s">
        <v>36</v>
      </c>
    </row>
    <row r="1151" spans="1:3">
      <c r="A1151" s="75">
        <v>601.04169999999999</v>
      </c>
      <c r="B1151" s="76" t="s">
        <v>1268</v>
      </c>
      <c r="C1151" s="77" t="s">
        <v>36</v>
      </c>
    </row>
    <row r="1152" spans="1:3">
      <c r="A1152" s="75">
        <v>601.04190000000006</v>
      </c>
      <c r="B1152" s="76" t="s">
        <v>1269</v>
      </c>
      <c r="C1152" s="77" t="s">
        <v>36</v>
      </c>
    </row>
    <row r="1153" spans="1:3">
      <c r="A1153" s="75">
        <v>601.04520000000002</v>
      </c>
      <c r="B1153" s="76" t="s">
        <v>1270</v>
      </c>
      <c r="C1153" s="77" t="s">
        <v>36</v>
      </c>
    </row>
    <row r="1154" spans="1:3">
      <c r="A1154" s="75">
        <v>601.04539999999997</v>
      </c>
      <c r="B1154" s="76" t="s">
        <v>1271</v>
      </c>
      <c r="C1154" s="77" t="s">
        <v>36</v>
      </c>
    </row>
    <row r="1155" spans="1:3">
      <c r="A1155" s="75">
        <v>601.04560000000004</v>
      </c>
      <c r="B1155" s="76" t="s">
        <v>1272</v>
      </c>
      <c r="C1155" s="77" t="s">
        <v>36</v>
      </c>
    </row>
    <row r="1156" spans="1:3">
      <c r="A1156" s="75">
        <v>601.05010000000004</v>
      </c>
      <c r="B1156" s="76" t="s">
        <v>1273</v>
      </c>
      <c r="C1156" s="77" t="s">
        <v>36</v>
      </c>
    </row>
    <row r="1157" spans="1:3">
      <c r="A1157" s="75">
        <v>601.05110000000002</v>
      </c>
      <c r="B1157" s="76" t="s">
        <v>1274</v>
      </c>
      <c r="C1157" s="77" t="s">
        <v>36</v>
      </c>
    </row>
    <row r="1158" spans="1:3">
      <c r="A1158" s="75">
        <v>601.05510000000004</v>
      </c>
      <c r="B1158" s="76" t="s">
        <v>1275</v>
      </c>
      <c r="C1158" s="77" t="s">
        <v>36</v>
      </c>
    </row>
    <row r="1159" spans="1:3">
      <c r="A1159" s="75">
        <v>601.05529999999999</v>
      </c>
      <c r="B1159" s="76" t="s">
        <v>1276</v>
      </c>
      <c r="C1159" s="77" t="s">
        <v>36</v>
      </c>
    </row>
    <row r="1160" spans="1:3">
      <c r="A1160" s="75">
        <v>601.05550000000005</v>
      </c>
      <c r="B1160" s="76" t="s">
        <v>1277</v>
      </c>
      <c r="C1160" s="77" t="s">
        <v>36</v>
      </c>
    </row>
    <row r="1161" spans="1:3">
      <c r="A1161" s="75">
        <v>601.0557</v>
      </c>
      <c r="B1161" s="76" t="s">
        <v>1278</v>
      </c>
      <c r="C1161" s="77" t="s">
        <v>36</v>
      </c>
    </row>
    <row r="1162" spans="1:3">
      <c r="A1162" s="75">
        <v>601.05740000000003</v>
      </c>
      <c r="B1162" s="76" t="s">
        <v>1279</v>
      </c>
      <c r="C1162" s="77" t="s">
        <v>36</v>
      </c>
    </row>
    <row r="1163" spans="1:3">
      <c r="A1163" s="75">
        <v>601.05759999999998</v>
      </c>
      <c r="B1163" s="76" t="s">
        <v>1280</v>
      </c>
      <c r="C1163" s="77" t="s">
        <v>36</v>
      </c>
    </row>
    <row r="1164" spans="1:3">
      <c r="A1164" s="75">
        <v>601.05799999999999</v>
      </c>
      <c r="B1164" s="76" t="s">
        <v>1281</v>
      </c>
      <c r="C1164" s="77" t="s">
        <v>36</v>
      </c>
    </row>
    <row r="1165" spans="1:3">
      <c r="A1165" s="75">
        <v>601.05820000000006</v>
      </c>
      <c r="B1165" s="76" t="s">
        <v>1282</v>
      </c>
      <c r="C1165" s="77" t="s">
        <v>36</v>
      </c>
    </row>
    <row r="1166" spans="1:3">
      <c r="A1166" s="75">
        <v>601.05999999999995</v>
      </c>
      <c r="B1166" s="76" t="s">
        <v>1283</v>
      </c>
      <c r="C1166" s="77" t="s">
        <v>36</v>
      </c>
    </row>
    <row r="1167" spans="1:3">
      <c r="A1167" s="75">
        <v>602.04049999999995</v>
      </c>
      <c r="B1167" s="76" t="s">
        <v>1284</v>
      </c>
      <c r="C1167" s="77" t="s">
        <v>30</v>
      </c>
    </row>
    <row r="1168" spans="1:3">
      <c r="A1168" s="75">
        <v>602.04100000000005</v>
      </c>
      <c r="B1168" s="76" t="s">
        <v>1285</v>
      </c>
      <c r="C1168" s="77" t="s">
        <v>30</v>
      </c>
    </row>
    <row r="1169" spans="1:3">
      <c r="A1169" s="75">
        <v>602.04150000000004</v>
      </c>
      <c r="B1169" s="76" t="s">
        <v>1286</v>
      </c>
      <c r="C1169" s="77" t="s">
        <v>30</v>
      </c>
    </row>
    <row r="1170" spans="1:3">
      <c r="A1170" s="75">
        <v>602.04200000000003</v>
      </c>
      <c r="B1170" s="76" t="s">
        <v>1287</v>
      </c>
      <c r="C1170" s="77" t="s">
        <v>30</v>
      </c>
    </row>
    <row r="1171" spans="1:3">
      <c r="A1171" s="75">
        <v>602.05050000000006</v>
      </c>
      <c r="B1171" s="76" t="s">
        <v>1288</v>
      </c>
      <c r="C1171" s="77" t="s">
        <v>30</v>
      </c>
    </row>
    <row r="1172" spans="1:3">
      <c r="A1172" s="75">
        <v>602.05100000000004</v>
      </c>
      <c r="B1172" s="76" t="s">
        <v>1289</v>
      </c>
      <c r="C1172" s="77" t="s">
        <v>30</v>
      </c>
    </row>
    <row r="1173" spans="1:3">
      <c r="A1173" s="75">
        <v>602.05150000000003</v>
      </c>
      <c r="B1173" s="76" t="s">
        <v>1290</v>
      </c>
      <c r="C1173" s="77" t="s">
        <v>30</v>
      </c>
    </row>
    <row r="1174" spans="1:3">
      <c r="A1174" s="75">
        <v>602.1</v>
      </c>
      <c r="B1174" s="76" t="s">
        <v>1291</v>
      </c>
      <c r="C1174" s="77" t="s">
        <v>30</v>
      </c>
    </row>
    <row r="1175" spans="1:3">
      <c r="A1175" s="75">
        <v>602.15</v>
      </c>
      <c r="B1175" s="76" t="s">
        <v>1292</v>
      </c>
      <c r="C1175" s="77" t="s">
        <v>30</v>
      </c>
    </row>
    <row r="1176" spans="1:3">
      <c r="A1176" s="75">
        <v>602.24</v>
      </c>
      <c r="B1176" s="76" t="s">
        <v>1293</v>
      </c>
      <c r="C1176" s="77" t="s">
        <v>30</v>
      </c>
    </row>
    <row r="1177" spans="1:3">
      <c r="A1177" s="75">
        <v>603.01049999999998</v>
      </c>
      <c r="B1177" s="76" t="s">
        <v>1294</v>
      </c>
      <c r="C1177" s="77" t="s">
        <v>36</v>
      </c>
    </row>
    <row r="1178" spans="1:3">
      <c r="A1178" s="75">
        <v>603.02049999999997</v>
      </c>
      <c r="B1178" s="76" t="s">
        <v>1295</v>
      </c>
      <c r="C1178" s="77" t="s">
        <v>36</v>
      </c>
    </row>
    <row r="1179" spans="1:3">
      <c r="A1179" s="75">
        <v>603.04049999999995</v>
      </c>
      <c r="B1179" s="76" t="s">
        <v>1296</v>
      </c>
      <c r="C1179" s="77" t="s">
        <v>36</v>
      </c>
    </row>
    <row r="1180" spans="1:3">
      <c r="A1180" s="75">
        <v>603.11320000000001</v>
      </c>
      <c r="B1180" s="76" t="s">
        <v>1297</v>
      </c>
      <c r="C1180" s="77" t="s">
        <v>36</v>
      </c>
    </row>
    <row r="1181" spans="1:3">
      <c r="A1181" s="75">
        <v>603.11360000000002</v>
      </c>
      <c r="B1181" s="76" t="s">
        <v>1298</v>
      </c>
      <c r="C1181" s="77" t="s">
        <v>36</v>
      </c>
    </row>
    <row r="1182" spans="1:3">
      <c r="A1182" s="75">
        <v>603.11419999999998</v>
      </c>
      <c r="B1182" s="76" t="s">
        <v>1299</v>
      </c>
      <c r="C1182" s="77" t="s">
        <v>36</v>
      </c>
    </row>
    <row r="1183" spans="1:3">
      <c r="A1183" s="75">
        <v>603.11559999999997</v>
      </c>
      <c r="B1183" s="76" t="s">
        <v>1300</v>
      </c>
      <c r="C1183" s="77" t="s">
        <v>36</v>
      </c>
    </row>
    <row r="1184" spans="1:3">
      <c r="A1184" s="75">
        <v>603.1232</v>
      </c>
      <c r="B1184" s="76" t="s">
        <v>1301</v>
      </c>
      <c r="C1184" s="77" t="s">
        <v>36</v>
      </c>
    </row>
    <row r="1185" spans="1:3">
      <c r="A1185" s="75">
        <v>603.12360000000001</v>
      </c>
      <c r="B1185" s="76" t="s">
        <v>1302</v>
      </c>
      <c r="C1185" s="77" t="s">
        <v>36</v>
      </c>
    </row>
    <row r="1186" spans="1:3">
      <c r="A1186" s="75">
        <v>603.12419999999997</v>
      </c>
      <c r="B1186" s="76" t="s">
        <v>1303</v>
      </c>
      <c r="C1186" s="77" t="s">
        <v>36</v>
      </c>
    </row>
    <row r="1187" spans="1:3">
      <c r="A1187" s="75">
        <v>603.12559999999996</v>
      </c>
      <c r="B1187" s="76" t="s">
        <v>1304</v>
      </c>
      <c r="C1187" s="77" t="s">
        <v>36</v>
      </c>
    </row>
    <row r="1188" spans="1:3">
      <c r="A1188" s="75">
        <v>603.13319999999999</v>
      </c>
      <c r="B1188" s="76" t="s">
        <v>1305</v>
      </c>
      <c r="C1188" s="77" t="s">
        <v>36</v>
      </c>
    </row>
    <row r="1189" spans="1:3">
      <c r="A1189" s="75">
        <v>603.1336</v>
      </c>
      <c r="B1189" s="76" t="s">
        <v>1306</v>
      </c>
      <c r="C1189" s="77" t="s">
        <v>36</v>
      </c>
    </row>
    <row r="1190" spans="1:3">
      <c r="A1190" s="75">
        <v>603.13419999999996</v>
      </c>
      <c r="B1190" s="76" t="s">
        <v>1307</v>
      </c>
      <c r="C1190" s="77" t="s">
        <v>36</v>
      </c>
    </row>
    <row r="1191" spans="1:3">
      <c r="A1191" s="75">
        <v>603.13559999999995</v>
      </c>
      <c r="B1191" s="76" t="s">
        <v>1308</v>
      </c>
      <c r="C1191" s="77" t="s">
        <v>36</v>
      </c>
    </row>
    <row r="1192" spans="1:3">
      <c r="A1192" s="75">
        <v>603.14359999999999</v>
      </c>
      <c r="B1192" s="76" t="s">
        <v>1309</v>
      </c>
      <c r="C1192" s="77" t="s">
        <v>36</v>
      </c>
    </row>
    <row r="1193" spans="1:3">
      <c r="A1193" s="75">
        <v>603.14419999999996</v>
      </c>
      <c r="B1193" s="76" t="s">
        <v>1310</v>
      </c>
      <c r="C1193" s="77" t="s">
        <v>36</v>
      </c>
    </row>
    <row r="1194" spans="1:3">
      <c r="A1194" s="75">
        <v>603.14559999999994</v>
      </c>
      <c r="B1194" s="76" t="s">
        <v>1311</v>
      </c>
      <c r="C1194" s="77" t="s">
        <v>36</v>
      </c>
    </row>
    <row r="1195" spans="1:3">
      <c r="A1195" s="75">
        <v>603.21320000000003</v>
      </c>
      <c r="B1195" s="76" t="s">
        <v>1312</v>
      </c>
      <c r="C1195" s="77" t="s">
        <v>36</v>
      </c>
    </row>
    <row r="1196" spans="1:3">
      <c r="A1196" s="75">
        <v>603.21360000000004</v>
      </c>
      <c r="B1196" s="76" t="s">
        <v>1313</v>
      </c>
      <c r="C1196" s="77" t="s">
        <v>36</v>
      </c>
    </row>
    <row r="1197" spans="1:3">
      <c r="A1197" s="75">
        <v>603.21420000000001</v>
      </c>
      <c r="B1197" s="76" t="s">
        <v>1314</v>
      </c>
      <c r="C1197" s="77" t="s">
        <v>36</v>
      </c>
    </row>
    <row r="1198" spans="1:3">
      <c r="A1198" s="75">
        <v>603.21559999999999</v>
      </c>
      <c r="B1198" s="76" t="s">
        <v>1315</v>
      </c>
      <c r="C1198" s="77" t="s">
        <v>36</v>
      </c>
    </row>
    <row r="1199" spans="1:3">
      <c r="A1199" s="75">
        <v>603.31110000000001</v>
      </c>
      <c r="B1199" s="76" t="s">
        <v>1316</v>
      </c>
      <c r="C1199" s="77" t="s">
        <v>13</v>
      </c>
    </row>
    <row r="1200" spans="1:3">
      <c r="A1200" s="75">
        <v>603.31129999999996</v>
      </c>
      <c r="B1200" s="76" t="s">
        <v>1317</v>
      </c>
      <c r="C1200" s="77" t="s">
        <v>13</v>
      </c>
    </row>
    <row r="1201" spans="1:3">
      <c r="A1201" s="75">
        <v>603.31550000000004</v>
      </c>
      <c r="B1201" s="76" t="s">
        <v>1318</v>
      </c>
      <c r="C1201" s="77" t="s">
        <v>13</v>
      </c>
    </row>
    <row r="1202" spans="1:3">
      <c r="A1202" s="75">
        <v>603.3175</v>
      </c>
      <c r="B1202" s="76" t="s">
        <v>1319</v>
      </c>
      <c r="C1202" s="77" t="s">
        <v>13</v>
      </c>
    </row>
    <row r="1203" spans="1:3">
      <c r="A1203" s="75">
        <v>603.3211</v>
      </c>
      <c r="B1203" s="76" t="s">
        <v>1320</v>
      </c>
      <c r="C1203" s="77" t="s">
        <v>13</v>
      </c>
    </row>
    <row r="1204" spans="1:3">
      <c r="A1204" s="75">
        <v>603.32129999999995</v>
      </c>
      <c r="B1204" s="76" t="s">
        <v>1321</v>
      </c>
      <c r="C1204" s="77" t="s">
        <v>13</v>
      </c>
    </row>
    <row r="1205" spans="1:3">
      <c r="A1205" s="75">
        <v>603.32550000000003</v>
      </c>
      <c r="B1205" s="76" t="s">
        <v>1322</v>
      </c>
      <c r="C1205" s="77" t="s">
        <v>13</v>
      </c>
    </row>
    <row r="1206" spans="1:3">
      <c r="A1206" s="75">
        <v>603.32749999999999</v>
      </c>
      <c r="B1206" s="76" t="s">
        <v>1323</v>
      </c>
      <c r="C1206" s="77" t="s">
        <v>13</v>
      </c>
    </row>
    <row r="1207" spans="1:3">
      <c r="A1207" s="75">
        <v>603.3279</v>
      </c>
      <c r="B1207" s="76" t="s">
        <v>1324</v>
      </c>
      <c r="C1207" s="77" t="s">
        <v>13</v>
      </c>
    </row>
    <row r="1208" spans="1:3">
      <c r="A1208" s="75">
        <v>603.33109999999999</v>
      </c>
      <c r="B1208" s="76" t="s">
        <v>1325</v>
      </c>
      <c r="C1208" s="77" t="s">
        <v>13</v>
      </c>
    </row>
    <row r="1209" spans="1:3">
      <c r="A1209" s="75">
        <v>603.33130000000006</v>
      </c>
      <c r="B1209" s="76" t="s">
        <v>1326</v>
      </c>
      <c r="C1209" s="77" t="s">
        <v>13</v>
      </c>
    </row>
    <row r="1210" spans="1:3">
      <c r="A1210" s="75">
        <v>603.33550000000002</v>
      </c>
      <c r="B1210" s="76" t="s">
        <v>1327</v>
      </c>
      <c r="C1210" s="77" t="s">
        <v>13</v>
      </c>
    </row>
    <row r="1211" spans="1:3">
      <c r="A1211" s="75">
        <v>603.33749999999998</v>
      </c>
      <c r="B1211" s="76" t="s">
        <v>1328</v>
      </c>
      <c r="C1211" s="77" t="s">
        <v>13</v>
      </c>
    </row>
    <row r="1212" spans="1:3">
      <c r="A1212" s="75">
        <v>603.34109999999998</v>
      </c>
      <c r="B1212" s="76" t="s">
        <v>1329</v>
      </c>
      <c r="C1212" s="77" t="s">
        <v>13</v>
      </c>
    </row>
    <row r="1213" spans="1:3">
      <c r="A1213" s="75">
        <v>603.34130000000005</v>
      </c>
      <c r="B1213" s="76" t="s">
        <v>1330</v>
      </c>
      <c r="C1213" s="77" t="s">
        <v>13</v>
      </c>
    </row>
    <row r="1214" spans="1:3">
      <c r="A1214" s="75">
        <v>603.34550000000002</v>
      </c>
      <c r="B1214" s="76" t="s">
        <v>1331</v>
      </c>
      <c r="C1214" s="77" t="s">
        <v>13</v>
      </c>
    </row>
    <row r="1215" spans="1:3">
      <c r="A1215" s="75">
        <v>603.34749999999997</v>
      </c>
      <c r="B1215" s="76" t="s">
        <v>1332</v>
      </c>
      <c r="C1215" s="77" t="s">
        <v>13</v>
      </c>
    </row>
    <row r="1216" spans="1:3">
      <c r="A1216" s="75">
        <v>603.35130000000004</v>
      </c>
      <c r="B1216" s="76" t="s">
        <v>1333</v>
      </c>
      <c r="C1216" s="77" t="s">
        <v>13</v>
      </c>
    </row>
    <row r="1217" spans="1:3">
      <c r="A1217" s="75">
        <v>603.35350000000005</v>
      </c>
      <c r="B1217" s="76" t="s">
        <v>1334</v>
      </c>
      <c r="C1217" s="77" t="s">
        <v>13</v>
      </c>
    </row>
    <row r="1218" spans="1:3">
      <c r="A1218" s="75">
        <v>603.35590000000002</v>
      </c>
      <c r="B1218" s="76" t="s">
        <v>1335</v>
      </c>
      <c r="C1218" s="77" t="s">
        <v>13</v>
      </c>
    </row>
    <row r="1219" spans="1:3">
      <c r="A1219" s="75">
        <v>603.36109999999996</v>
      </c>
      <c r="B1219" s="76" t="s">
        <v>1336</v>
      </c>
      <c r="C1219" s="77" t="s">
        <v>13</v>
      </c>
    </row>
    <row r="1220" spans="1:3">
      <c r="A1220" s="75">
        <v>603.36130000000003</v>
      </c>
      <c r="B1220" s="76" t="s">
        <v>1337</v>
      </c>
      <c r="C1220" s="77" t="s">
        <v>13</v>
      </c>
    </row>
    <row r="1221" spans="1:3">
      <c r="A1221" s="75">
        <v>603.3655</v>
      </c>
      <c r="B1221" s="76" t="s">
        <v>1338</v>
      </c>
      <c r="C1221" s="77" t="s">
        <v>13</v>
      </c>
    </row>
    <row r="1222" spans="1:3">
      <c r="A1222" s="75">
        <v>603.36749999999995</v>
      </c>
      <c r="B1222" s="76" t="s">
        <v>1339</v>
      </c>
      <c r="C1222" s="77" t="s">
        <v>13</v>
      </c>
    </row>
    <row r="1223" spans="1:3">
      <c r="A1223" s="75">
        <v>603.36990000000003</v>
      </c>
      <c r="B1223" s="76" t="s">
        <v>1340</v>
      </c>
      <c r="C1223" s="77" t="s">
        <v>13</v>
      </c>
    </row>
    <row r="1224" spans="1:3">
      <c r="A1224" s="75">
        <v>603.79999999999995</v>
      </c>
      <c r="B1224" s="76" t="s">
        <v>1341</v>
      </c>
      <c r="C1224" s="77" t="s">
        <v>36</v>
      </c>
    </row>
    <row r="1225" spans="1:3">
      <c r="A1225" s="75">
        <v>603.8125</v>
      </c>
      <c r="B1225" s="76" t="s">
        <v>1342</v>
      </c>
      <c r="C1225" s="77" t="s">
        <v>36</v>
      </c>
    </row>
    <row r="1226" spans="1:3">
      <c r="A1226" s="75">
        <v>604.04</v>
      </c>
      <c r="B1226" s="76" t="s">
        <v>1343</v>
      </c>
      <c r="C1226" s="77" t="s">
        <v>6</v>
      </c>
    </row>
    <row r="1227" spans="1:3">
      <c r="A1227" s="75">
        <v>604.04999999999995</v>
      </c>
      <c r="B1227" s="76" t="s">
        <v>1344</v>
      </c>
      <c r="C1227" s="77" t="s">
        <v>6</v>
      </c>
    </row>
    <row r="1228" spans="1:3">
      <c r="A1228" s="75">
        <v>604.05999999999995</v>
      </c>
      <c r="B1228" s="76" t="s">
        <v>1345</v>
      </c>
      <c r="C1228" s="77" t="s">
        <v>6</v>
      </c>
    </row>
    <row r="1229" spans="1:3">
      <c r="A1229" s="75" t="s">
        <v>1346</v>
      </c>
      <c r="B1229" s="76" t="s">
        <v>1347</v>
      </c>
      <c r="C1229" s="77" t="s">
        <v>47</v>
      </c>
    </row>
    <row r="1230" spans="1:3">
      <c r="A1230" s="75" t="s">
        <v>1348</v>
      </c>
      <c r="B1230" s="76" t="s">
        <v>1349</v>
      </c>
      <c r="C1230" s="77" t="s">
        <v>6</v>
      </c>
    </row>
    <row r="1231" spans="1:3">
      <c r="A1231" s="75">
        <v>605.03049999999996</v>
      </c>
      <c r="B1231" s="76" t="s">
        <v>1350</v>
      </c>
      <c r="C1231" s="77" t="s">
        <v>47</v>
      </c>
    </row>
    <row r="1232" spans="1:3">
      <c r="A1232" s="75">
        <v>605.04049999999995</v>
      </c>
      <c r="B1232" s="76" t="s">
        <v>1351</v>
      </c>
      <c r="C1232" s="77" t="s">
        <v>47</v>
      </c>
    </row>
    <row r="1233" spans="1:3">
      <c r="A1233" s="75">
        <v>606.01</v>
      </c>
      <c r="B1233" s="76" t="s">
        <v>1352</v>
      </c>
      <c r="C1233" s="77" t="s">
        <v>47</v>
      </c>
    </row>
    <row r="1234" spans="1:3">
      <c r="A1234" s="75">
        <v>606.02</v>
      </c>
      <c r="B1234" s="76" t="s">
        <v>1353</v>
      </c>
      <c r="C1234" s="77" t="s">
        <v>47</v>
      </c>
    </row>
    <row r="1235" spans="1:3">
      <c r="A1235" s="75">
        <v>606.03</v>
      </c>
      <c r="B1235" s="76" t="s">
        <v>1354</v>
      </c>
      <c r="C1235" s="77" t="s">
        <v>47</v>
      </c>
    </row>
    <row r="1236" spans="1:3">
      <c r="A1236" s="75">
        <v>606.04</v>
      </c>
      <c r="B1236" s="76" t="s">
        <v>1355</v>
      </c>
      <c r="C1236" s="77" t="s">
        <v>47</v>
      </c>
    </row>
    <row r="1237" spans="1:3">
      <c r="A1237" s="75">
        <v>606.04999999999995</v>
      </c>
      <c r="B1237" s="76" t="s">
        <v>1356</v>
      </c>
      <c r="C1237" s="77" t="s">
        <v>47</v>
      </c>
    </row>
    <row r="1238" spans="1:3">
      <c r="A1238" s="75">
        <v>606.05999999999995</v>
      </c>
      <c r="B1238" s="76" t="s">
        <v>1357</v>
      </c>
      <c r="C1238" s="77" t="s">
        <v>47</v>
      </c>
    </row>
    <row r="1239" spans="1:3">
      <c r="A1239" s="75">
        <v>606.07000000000005</v>
      </c>
      <c r="B1239" s="76" t="s">
        <v>1358</v>
      </c>
      <c r="C1239" s="77" t="s">
        <v>47</v>
      </c>
    </row>
    <row r="1240" spans="1:3">
      <c r="A1240" s="75">
        <v>606.08000000000004</v>
      </c>
      <c r="B1240" s="76" t="s">
        <v>1359</v>
      </c>
      <c r="C1240" s="77" t="s">
        <v>47</v>
      </c>
    </row>
    <row r="1241" spans="1:3">
      <c r="A1241" s="102" t="s">
        <v>1360</v>
      </c>
      <c r="B1241" s="103" t="s">
        <v>1361</v>
      </c>
      <c r="C1241" s="104" t="s">
        <v>6</v>
      </c>
    </row>
    <row r="1242" spans="1:3">
      <c r="A1242" s="102">
        <v>607.01059999999995</v>
      </c>
      <c r="B1242" s="103" t="s">
        <v>1362</v>
      </c>
      <c r="C1242" s="104" t="s">
        <v>36</v>
      </c>
    </row>
    <row r="1243" spans="1:3">
      <c r="A1243" s="102">
        <v>607.01080000000002</v>
      </c>
      <c r="B1243" s="103" t="s">
        <v>1363</v>
      </c>
      <c r="C1243" s="104" t="s">
        <v>36</v>
      </c>
    </row>
    <row r="1244" spans="1:3">
      <c r="A1244" s="102">
        <v>607.01099999999997</v>
      </c>
      <c r="B1244" s="103" t="s">
        <v>1364</v>
      </c>
      <c r="C1244" s="104" t="s">
        <v>36</v>
      </c>
    </row>
    <row r="1245" spans="1:3">
      <c r="A1245" s="102">
        <v>607.01120000000003</v>
      </c>
      <c r="B1245" s="103" t="s">
        <v>1365</v>
      </c>
      <c r="C1245" s="104" t="s">
        <v>36</v>
      </c>
    </row>
    <row r="1246" spans="1:3">
      <c r="A1246" s="102">
        <v>607.01149999999996</v>
      </c>
      <c r="B1246" s="103" t="s">
        <v>1366</v>
      </c>
      <c r="C1246" s="104" t="s">
        <v>36</v>
      </c>
    </row>
    <row r="1247" spans="1:3">
      <c r="A1247" s="102">
        <v>607.01179999999999</v>
      </c>
      <c r="B1247" s="103" t="s">
        <v>1367</v>
      </c>
      <c r="C1247" s="104" t="s">
        <v>36</v>
      </c>
    </row>
    <row r="1248" spans="1:3">
      <c r="A1248" s="102">
        <v>607.01210000000003</v>
      </c>
      <c r="B1248" s="103" t="s">
        <v>1368</v>
      </c>
      <c r="C1248" s="104" t="s">
        <v>36</v>
      </c>
    </row>
    <row r="1249" spans="1:3">
      <c r="A1249" s="102">
        <v>607.01239999999996</v>
      </c>
      <c r="B1249" s="103" t="s">
        <v>1369</v>
      </c>
      <c r="C1249" s="104" t="s">
        <v>36</v>
      </c>
    </row>
    <row r="1250" spans="1:3">
      <c r="A1250" s="102">
        <v>607.01300000000003</v>
      </c>
      <c r="B1250" s="103" t="s">
        <v>1370</v>
      </c>
      <c r="C1250" s="104" t="s">
        <v>36</v>
      </c>
    </row>
    <row r="1251" spans="1:3">
      <c r="A1251" s="102">
        <v>607.0136</v>
      </c>
      <c r="B1251" s="103" t="s">
        <v>1371</v>
      </c>
      <c r="C1251" s="104" t="s">
        <v>36</v>
      </c>
    </row>
    <row r="1252" spans="1:3">
      <c r="A1252" s="102">
        <v>607.03060000000005</v>
      </c>
      <c r="B1252" s="103" t="s">
        <v>1372</v>
      </c>
      <c r="C1252" s="104" t="s">
        <v>36</v>
      </c>
    </row>
    <row r="1253" spans="1:3">
      <c r="A1253" s="102">
        <v>607.0308</v>
      </c>
      <c r="B1253" s="103" t="s">
        <v>1373</v>
      </c>
      <c r="C1253" s="104" t="s">
        <v>36</v>
      </c>
    </row>
    <row r="1254" spans="1:3">
      <c r="A1254" s="102">
        <v>607.03099999999995</v>
      </c>
      <c r="B1254" s="103" t="s">
        <v>1374</v>
      </c>
      <c r="C1254" s="104" t="s">
        <v>36</v>
      </c>
    </row>
    <row r="1255" spans="1:3">
      <c r="A1255" s="102">
        <v>607.03120000000001</v>
      </c>
      <c r="B1255" s="103" t="s">
        <v>1375</v>
      </c>
      <c r="C1255" s="104" t="s">
        <v>36</v>
      </c>
    </row>
    <row r="1256" spans="1:3">
      <c r="A1256" s="102">
        <v>607.03150000000005</v>
      </c>
      <c r="B1256" s="103" t="s">
        <v>1376</v>
      </c>
      <c r="C1256" s="104" t="s">
        <v>36</v>
      </c>
    </row>
    <row r="1257" spans="1:3">
      <c r="A1257" s="102">
        <v>607.03179999999998</v>
      </c>
      <c r="B1257" s="103" t="s">
        <v>1377</v>
      </c>
      <c r="C1257" s="104" t="s">
        <v>36</v>
      </c>
    </row>
    <row r="1258" spans="1:3">
      <c r="A1258" s="102">
        <v>607.03210000000001</v>
      </c>
      <c r="B1258" s="103" t="s">
        <v>1378</v>
      </c>
      <c r="C1258" s="104" t="s">
        <v>36</v>
      </c>
    </row>
    <row r="1259" spans="1:3">
      <c r="A1259" s="102">
        <v>607.03240000000005</v>
      </c>
      <c r="B1259" s="103" t="s">
        <v>1379</v>
      </c>
      <c r="C1259" s="104" t="s">
        <v>36</v>
      </c>
    </row>
    <row r="1260" spans="1:3">
      <c r="A1260" s="102">
        <v>607.03300000000002</v>
      </c>
      <c r="B1260" s="103" t="s">
        <v>1380</v>
      </c>
      <c r="C1260" s="104" t="s">
        <v>36</v>
      </c>
    </row>
    <row r="1261" spans="1:3">
      <c r="A1261" s="102">
        <v>607.03359999999998</v>
      </c>
      <c r="B1261" s="103" t="s">
        <v>1381</v>
      </c>
      <c r="C1261" s="104" t="s">
        <v>36</v>
      </c>
    </row>
    <row r="1262" spans="1:3">
      <c r="A1262" s="102">
        <v>607.04060000000004</v>
      </c>
      <c r="B1262" s="103" t="s">
        <v>1382</v>
      </c>
      <c r="C1262" s="104" t="s">
        <v>36</v>
      </c>
    </row>
    <row r="1263" spans="1:3">
      <c r="A1263" s="102">
        <v>607.04079999999999</v>
      </c>
      <c r="B1263" s="103" t="s">
        <v>1383</v>
      </c>
      <c r="C1263" s="104" t="s">
        <v>36</v>
      </c>
    </row>
    <row r="1264" spans="1:3">
      <c r="A1264" s="102">
        <v>607.04100000000005</v>
      </c>
      <c r="B1264" s="103" t="s">
        <v>1384</v>
      </c>
      <c r="C1264" s="104" t="s">
        <v>36</v>
      </c>
    </row>
    <row r="1265" spans="1:3">
      <c r="A1265" s="102">
        <v>607.0412</v>
      </c>
      <c r="B1265" s="103" t="s">
        <v>1385</v>
      </c>
      <c r="C1265" s="104" t="s">
        <v>36</v>
      </c>
    </row>
    <row r="1266" spans="1:3">
      <c r="A1266" s="102">
        <v>607.04150000000004</v>
      </c>
      <c r="B1266" s="103" t="s">
        <v>1386</v>
      </c>
      <c r="C1266" s="104" t="s">
        <v>36</v>
      </c>
    </row>
    <row r="1267" spans="1:3">
      <c r="A1267" s="102" t="s">
        <v>1387</v>
      </c>
      <c r="B1267" s="103" t="s">
        <v>1388</v>
      </c>
      <c r="C1267" s="104" t="s">
        <v>36</v>
      </c>
    </row>
    <row r="1268" spans="1:3">
      <c r="A1268" s="102">
        <v>607.5</v>
      </c>
      <c r="B1268" s="103" t="s">
        <v>1389</v>
      </c>
      <c r="C1268" s="104" t="s">
        <v>47</v>
      </c>
    </row>
    <row r="1269" spans="1:3">
      <c r="A1269" s="102">
        <v>608.00049999999999</v>
      </c>
      <c r="B1269" s="103" t="s">
        <v>1390</v>
      </c>
      <c r="C1269" s="104" t="s">
        <v>47</v>
      </c>
    </row>
    <row r="1270" spans="1:3">
      <c r="A1270" s="102">
        <v>608.02120000000002</v>
      </c>
      <c r="B1270" s="103" t="s">
        <v>1391</v>
      </c>
      <c r="C1270" s="104" t="s">
        <v>36</v>
      </c>
    </row>
    <row r="1271" spans="1:3">
      <c r="A1271" s="102">
        <v>608.02149999999995</v>
      </c>
      <c r="B1271" s="103" t="s">
        <v>1392</v>
      </c>
      <c r="C1271" s="104" t="s">
        <v>36</v>
      </c>
    </row>
    <row r="1272" spans="1:3">
      <c r="A1272" s="102">
        <v>608.02179999999998</v>
      </c>
      <c r="B1272" s="103" t="s">
        <v>1393</v>
      </c>
      <c r="C1272" s="104" t="s">
        <v>36</v>
      </c>
    </row>
    <row r="1273" spans="1:3">
      <c r="A1273" s="102">
        <v>608.02210000000002</v>
      </c>
      <c r="B1273" s="103" t="s">
        <v>1394</v>
      </c>
      <c r="C1273" s="104" t="s">
        <v>36</v>
      </c>
    </row>
    <row r="1274" spans="1:3">
      <c r="A1274" s="102">
        <v>608.02239999999995</v>
      </c>
      <c r="B1274" s="103" t="s">
        <v>1395</v>
      </c>
      <c r="C1274" s="104" t="s">
        <v>36</v>
      </c>
    </row>
    <row r="1275" spans="1:3">
      <c r="A1275" s="102">
        <v>608.02269999999999</v>
      </c>
      <c r="B1275" s="103" t="s">
        <v>1396</v>
      </c>
      <c r="C1275" s="104" t="s">
        <v>36</v>
      </c>
    </row>
    <row r="1276" spans="1:3">
      <c r="A1276" s="102">
        <v>608.02300000000002</v>
      </c>
      <c r="B1276" s="103" t="s">
        <v>1397</v>
      </c>
      <c r="C1276" s="104" t="s">
        <v>36</v>
      </c>
    </row>
    <row r="1277" spans="1:3">
      <c r="A1277" s="102">
        <v>608.02359999999999</v>
      </c>
      <c r="B1277" s="103" t="s">
        <v>1398</v>
      </c>
      <c r="C1277" s="104" t="s">
        <v>36</v>
      </c>
    </row>
    <row r="1278" spans="1:3">
      <c r="A1278" s="102">
        <v>608.02419999999995</v>
      </c>
      <c r="B1278" s="103" t="s">
        <v>1399</v>
      </c>
      <c r="C1278" s="104" t="s">
        <v>36</v>
      </c>
    </row>
    <row r="1279" spans="1:3">
      <c r="A1279" s="102">
        <v>608.02480000000003</v>
      </c>
      <c r="B1279" s="103" t="s">
        <v>1400</v>
      </c>
      <c r="C1279" s="104" t="s">
        <v>36</v>
      </c>
    </row>
    <row r="1280" spans="1:3">
      <c r="A1280" s="102">
        <v>608.02539999999999</v>
      </c>
      <c r="B1280" s="103" t="s">
        <v>1401</v>
      </c>
      <c r="C1280" s="104" t="s">
        <v>36</v>
      </c>
    </row>
    <row r="1281" spans="1:3">
      <c r="A1281" s="102">
        <v>608.02599999999995</v>
      </c>
      <c r="B1281" s="103" t="s">
        <v>1402</v>
      </c>
      <c r="C1281" s="104" t="s">
        <v>36</v>
      </c>
    </row>
    <row r="1282" spans="1:3">
      <c r="A1282" s="102">
        <v>608.02660000000003</v>
      </c>
      <c r="B1282" s="103" t="s">
        <v>1403</v>
      </c>
      <c r="C1282" s="104" t="s">
        <v>36</v>
      </c>
    </row>
    <row r="1283" spans="1:3">
      <c r="A1283" s="102">
        <v>608.02719999999999</v>
      </c>
      <c r="B1283" s="103" t="s">
        <v>1404</v>
      </c>
      <c r="C1283" s="104" t="s">
        <v>36</v>
      </c>
    </row>
    <row r="1284" spans="1:3">
      <c r="A1284" s="102">
        <v>608.02779999999996</v>
      </c>
      <c r="B1284" s="103" t="s">
        <v>1405</v>
      </c>
      <c r="C1284" s="104" t="s">
        <v>36</v>
      </c>
    </row>
    <row r="1285" spans="1:3">
      <c r="A1285" s="102">
        <v>608.02840000000003</v>
      </c>
      <c r="B1285" s="103" t="s">
        <v>1406</v>
      </c>
      <c r="C1285" s="104" t="s">
        <v>36</v>
      </c>
    </row>
    <row r="1286" spans="1:3">
      <c r="A1286" s="102">
        <v>608.029</v>
      </c>
      <c r="B1286" s="103" t="s">
        <v>1407</v>
      </c>
      <c r="C1286" s="104" t="s">
        <v>36</v>
      </c>
    </row>
    <row r="1287" spans="1:3">
      <c r="A1287" s="102">
        <v>608.02959999999996</v>
      </c>
      <c r="B1287" s="103" t="s">
        <v>1408</v>
      </c>
      <c r="C1287" s="104" t="s">
        <v>36</v>
      </c>
    </row>
    <row r="1288" spans="1:3">
      <c r="A1288" s="102">
        <v>608.02970000000005</v>
      </c>
      <c r="B1288" s="103" t="s">
        <v>1409</v>
      </c>
      <c r="C1288" s="104" t="s">
        <v>36</v>
      </c>
    </row>
    <row r="1289" spans="1:3">
      <c r="A1289" s="102">
        <v>608.02980000000002</v>
      </c>
      <c r="B1289" s="103" t="s">
        <v>1410</v>
      </c>
      <c r="C1289" s="104" t="s">
        <v>36</v>
      </c>
    </row>
    <row r="1290" spans="1:3">
      <c r="A1290" s="102">
        <v>608.03120000000001</v>
      </c>
      <c r="B1290" s="103" t="s">
        <v>1411</v>
      </c>
      <c r="C1290" s="104" t="s">
        <v>36</v>
      </c>
    </row>
    <row r="1291" spans="1:3">
      <c r="A1291" s="102">
        <v>608.03150000000005</v>
      </c>
      <c r="B1291" s="103" t="s">
        <v>1412</v>
      </c>
      <c r="C1291" s="104" t="s">
        <v>36</v>
      </c>
    </row>
    <row r="1292" spans="1:3">
      <c r="A1292" s="102">
        <v>608.03179999999998</v>
      </c>
      <c r="B1292" s="103" t="s">
        <v>1413</v>
      </c>
      <c r="C1292" s="104" t="s">
        <v>36</v>
      </c>
    </row>
    <row r="1293" spans="1:3">
      <c r="A1293" s="102">
        <v>608.03210000000001</v>
      </c>
      <c r="B1293" s="103" t="s">
        <v>1414</v>
      </c>
      <c r="C1293" s="104" t="s">
        <v>36</v>
      </c>
    </row>
    <row r="1294" spans="1:3">
      <c r="A1294" s="102">
        <v>608.03240000000005</v>
      </c>
      <c r="B1294" s="103" t="s">
        <v>1415</v>
      </c>
      <c r="C1294" s="104" t="s">
        <v>36</v>
      </c>
    </row>
    <row r="1295" spans="1:3">
      <c r="A1295" s="102">
        <v>608.03269999999998</v>
      </c>
      <c r="B1295" s="103" t="s">
        <v>1416</v>
      </c>
      <c r="C1295" s="104" t="s">
        <v>36</v>
      </c>
    </row>
    <row r="1296" spans="1:3">
      <c r="A1296" s="102">
        <v>608.03300000000002</v>
      </c>
      <c r="B1296" s="103" t="s">
        <v>1417</v>
      </c>
      <c r="C1296" s="104" t="s">
        <v>36</v>
      </c>
    </row>
    <row r="1297" spans="1:3">
      <c r="A1297" s="102">
        <v>608.03359999999998</v>
      </c>
      <c r="B1297" s="103" t="s">
        <v>1418</v>
      </c>
      <c r="C1297" s="104" t="s">
        <v>36</v>
      </c>
    </row>
    <row r="1298" spans="1:3">
      <c r="A1298" s="102">
        <v>608.03420000000006</v>
      </c>
      <c r="B1298" s="103" t="s">
        <v>1419</v>
      </c>
      <c r="C1298" s="104" t="s">
        <v>36</v>
      </c>
    </row>
    <row r="1299" spans="1:3">
      <c r="A1299" s="102">
        <v>608.03480000000002</v>
      </c>
      <c r="B1299" s="103" t="s">
        <v>1420</v>
      </c>
      <c r="C1299" s="104" t="s">
        <v>36</v>
      </c>
    </row>
    <row r="1300" spans="1:3">
      <c r="A1300" s="102">
        <v>608.03539999999998</v>
      </c>
      <c r="B1300" s="103" t="s">
        <v>1421</v>
      </c>
      <c r="C1300" s="104" t="s">
        <v>36</v>
      </c>
    </row>
    <row r="1301" spans="1:3">
      <c r="A1301" s="102">
        <v>608.03599999999994</v>
      </c>
      <c r="B1301" s="103" t="s">
        <v>1422</v>
      </c>
      <c r="C1301" s="104" t="s">
        <v>36</v>
      </c>
    </row>
    <row r="1302" spans="1:3">
      <c r="A1302" s="102">
        <v>608.03660000000002</v>
      </c>
      <c r="B1302" s="103" t="s">
        <v>1423</v>
      </c>
      <c r="C1302" s="104" t="s">
        <v>36</v>
      </c>
    </row>
    <row r="1303" spans="1:3">
      <c r="A1303" s="102">
        <v>608.03719999999998</v>
      </c>
      <c r="B1303" s="103" t="s">
        <v>1424</v>
      </c>
      <c r="C1303" s="104" t="s">
        <v>36</v>
      </c>
    </row>
    <row r="1304" spans="1:3">
      <c r="A1304" s="102">
        <v>608.03779999999995</v>
      </c>
      <c r="B1304" s="103" t="s">
        <v>1425</v>
      </c>
      <c r="C1304" s="104" t="s">
        <v>36</v>
      </c>
    </row>
    <row r="1305" spans="1:3">
      <c r="A1305" s="102">
        <v>608.03840000000002</v>
      </c>
      <c r="B1305" s="103" t="s">
        <v>1426</v>
      </c>
      <c r="C1305" s="104" t="s">
        <v>36</v>
      </c>
    </row>
    <row r="1306" spans="1:3">
      <c r="A1306" s="102">
        <v>608.03899999999999</v>
      </c>
      <c r="B1306" s="103" t="s">
        <v>1427</v>
      </c>
      <c r="C1306" s="104" t="s">
        <v>36</v>
      </c>
    </row>
    <row r="1307" spans="1:3">
      <c r="A1307" s="102">
        <v>608.03959999999995</v>
      </c>
      <c r="B1307" s="103" t="s">
        <v>1428</v>
      </c>
      <c r="C1307" s="104" t="s">
        <v>36</v>
      </c>
    </row>
    <row r="1308" spans="1:3">
      <c r="A1308" s="102">
        <v>608.03970000000004</v>
      </c>
      <c r="B1308" s="103" t="s">
        <v>1429</v>
      </c>
      <c r="C1308" s="104" t="s">
        <v>36</v>
      </c>
    </row>
    <row r="1309" spans="1:3">
      <c r="A1309" s="102">
        <v>608.03980000000001</v>
      </c>
      <c r="B1309" s="103" t="s">
        <v>1430</v>
      </c>
      <c r="C1309" s="104" t="s">
        <v>36</v>
      </c>
    </row>
    <row r="1310" spans="1:3">
      <c r="A1310" s="102">
        <v>608.0412</v>
      </c>
      <c r="B1310" s="103" t="s">
        <v>1431</v>
      </c>
      <c r="C1310" s="104" t="s">
        <v>36</v>
      </c>
    </row>
    <row r="1311" spans="1:3">
      <c r="A1311" s="102">
        <v>608.04150000000004</v>
      </c>
      <c r="B1311" s="103" t="s">
        <v>1432</v>
      </c>
      <c r="C1311" s="104" t="s">
        <v>36</v>
      </c>
    </row>
    <row r="1312" spans="1:3">
      <c r="A1312" s="102">
        <v>608.04179999999997</v>
      </c>
      <c r="B1312" s="103" t="s">
        <v>1433</v>
      </c>
      <c r="C1312" s="104" t="s">
        <v>36</v>
      </c>
    </row>
    <row r="1313" spans="1:3">
      <c r="A1313" s="102">
        <v>608.0421</v>
      </c>
      <c r="B1313" s="103" t="s">
        <v>1434</v>
      </c>
      <c r="C1313" s="104" t="s">
        <v>36</v>
      </c>
    </row>
    <row r="1314" spans="1:3">
      <c r="A1314" s="102">
        <v>608.04240000000004</v>
      </c>
      <c r="B1314" s="103" t="s">
        <v>1435</v>
      </c>
      <c r="C1314" s="104" t="s">
        <v>36</v>
      </c>
    </row>
    <row r="1315" spans="1:3">
      <c r="A1315" s="102">
        <v>608.04269999999997</v>
      </c>
      <c r="B1315" s="103" t="s">
        <v>1436</v>
      </c>
      <c r="C1315" s="104" t="s">
        <v>36</v>
      </c>
    </row>
    <row r="1316" spans="1:3">
      <c r="A1316" s="102">
        <v>608.04300000000001</v>
      </c>
      <c r="B1316" s="103" t="s">
        <v>1437</v>
      </c>
      <c r="C1316" s="104" t="s">
        <v>36</v>
      </c>
    </row>
    <row r="1317" spans="1:3">
      <c r="A1317" s="102">
        <v>608.04359999999997</v>
      </c>
      <c r="B1317" s="103" t="s">
        <v>1438</v>
      </c>
      <c r="C1317" s="104" t="s">
        <v>36</v>
      </c>
    </row>
    <row r="1318" spans="1:3">
      <c r="A1318" s="102">
        <v>608.04420000000005</v>
      </c>
      <c r="B1318" s="103" t="s">
        <v>1439</v>
      </c>
      <c r="C1318" s="104" t="s">
        <v>36</v>
      </c>
    </row>
    <row r="1319" spans="1:3">
      <c r="A1319" s="102">
        <v>608.04480000000001</v>
      </c>
      <c r="B1319" s="103" t="s">
        <v>1440</v>
      </c>
      <c r="C1319" s="104" t="s">
        <v>36</v>
      </c>
    </row>
    <row r="1320" spans="1:3">
      <c r="A1320" s="102">
        <v>608.04539999999997</v>
      </c>
      <c r="B1320" s="103" t="s">
        <v>1441</v>
      </c>
      <c r="C1320" s="104" t="s">
        <v>36</v>
      </c>
    </row>
    <row r="1321" spans="1:3">
      <c r="A1321" s="102">
        <v>608.04600000000005</v>
      </c>
      <c r="B1321" s="103" t="s">
        <v>1442</v>
      </c>
      <c r="C1321" s="104" t="s">
        <v>36</v>
      </c>
    </row>
    <row r="1322" spans="1:3">
      <c r="A1322" s="102">
        <v>608.04660000000001</v>
      </c>
      <c r="B1322" s="103" t="s">
        <v>1443</v>
      </c>
      <c r="C1322" s="104" t="s">
        <v>36</v>
      </c>
    </row>
    <row r="1323" spans="1:3">
      <c r="A1323" s="102">
        <v>608.04719999999998</v>
      </c>
      <c r="B1323" s="103" t="s">
        <v>1444</v>
      </c>
      <c r="C1323" s="104" t="s">
        <v>36</v>
      </c>
    </row>
    <row r="1324" spans="1:3">
      <c r="A1324" s="102">
        <v>608.04780000000005</v>
      </c>
      <c r="B1324" s="103" t="s">
        <v>1445</v>
      </c>
      <c r="C1324" s="104" t="s">
        <v>36</v>
      </c>
    </row>
    <row r="1325" spans="1:3">
      <c r="A1325" s="102">
        <v>608.04840000000002</v>
      </c>
      <c r="B1325" s="103" t="s">
        <v>1446</v>
      </c>
      <c r="C1325" s="104" t="s">
        <v>36</v>
      </c>
    </row>
    <row r="1326" spans="1:3">
      <c r="A1326" s="102">
        <v>608.05119999999999</v>
      </c>
      <c r="B1326" s="103" t="s">
        <v>1447</v>
      </c>
      <c r="C1326" s="104" t="s">
        <v>36</v>
      </c>
    </row>
    <row r="1327" spans="1:3">
      <c r="A1327" s="102">
        <v>608.05150000000003</v>
      </c>
      <c r="B1327" s="103" t="s">
        <v>1448</v>
      </c>
      <c r="C1327" s="104" t="s">
        <v>36</v>
      </c>
    </row>
    <row r="1328" spans="1:3">
      <c r="A1328" s="102">
        <v>608.05179999999996</v>
      </c>
      <c r="B1328" s="103" t="s">
        <v>1449</v>
      </c>
      <c r="C1328" s="104" t="s">
        <v>36</v>
      </c>
    </row>
    <row r="1329" spans="1:3">
      <c r="A1329" s="102">
        <v>608.0521</v>
      </c>
      <c r="B1329" s="103" t="s">
        <v>1450</v>
      </c>
      <c r="C1329" s="104" t="s">
        <v>36</v>
      </c>
    </row>
    <row r="1330" spans="1:3">
      <c r="A1330" s="102">
        <v>608.05240000000003</v>
      </c>
      <c r="B1330" s="103" t="s">
        <v>1451</v>
      </c>
      <c r="C1330" s="104" t="s">
        <v>36</v>
      </c>
    </row>
    <row r="1331" spans="1:3">
      <c r="A1331" s="102">
        <v>608.05269999999996</v>
      </c>
      <c r="B1331" s="103" t="s">
        <v>1452</v>
      </c>
      <c r="C1331" s="104" t="s">
        <v>36</v>
      </c>
    </row>
    <row r="1332" spans="1:3">
      <c r="A1332" s="102">
        <v>608.053</v>
      </c>
      <c r="B1332" s="103" t="s">
        <v>1453</v>
      </c>
      <c r="C1332" s="104" t="s">
        <v>36</v>
      </c>
    </row>
    <row r="1333" spans="1:3">
      <c r="A1333" s="102">
        <v>608.05359999999996</v>
      </c>
      <c r="B1333" s="103" t="s">
        <v>1454</v>
      </c>
      <c r="C1333" s="104" t="s">
        <v>36</v>
      </c>
    </row>
    <row r="1334" spans="1:3">
      <c r="A1334" s="102">
        <v>608.05420000000004</v>
      </c>
      <c r="B1334" s="103" t="s">
        <v>1455</v>
      </c>
      <c r="C1334" s="104" t="s">
        <v>36</v>
      </c>
    </row>
    <row r="1335" spans="1:3">
      <c r="A1335" s="102">
        <v>608.0548</v>
      </c>
      <c r="B1335" s="103" t="s">
        <v>1456</v>
      </c>
      <c r="C1335" s="104" t="s">
        <v>36</v>
      </c>
    </row>
    <row r="1336" spans="1:3">
      <c r="A1336" s="102">
        <v>608.05539999999996</v>
      </c>
      <c r="B1336" s="103" t="s">
        <v>1457</v>
      </c>
      <c r="C1336" s="104" t="s">
        <v>36</v>
      </c>
    </row>
    <row r="1337" spans="1:3">
      <c r="A1337" s="102">
        <v>608.05600000000004</v>
      </c>
      <c r="B1337" s="103" t="s">
        <v>1458</v>
      </c>
      <c r="C1337" s="104" t="s">
        <v>36</v>
      </c>
    </row>
    <row r="1338" spans="1:3">
      <c r="A1338" s="102">
        <v>608.0566</v>
      </c>
      <c r="B1338" s="103" t="s">
        <v>1459</v>
      </c>
      <c r="C1338" s="104" t="s">
        <v>36</v>
      </c>
    </row>
    <row r="1339" spans="1:3">
      <c r="A1339" s="102">
        <v>608.05719999999997</v>
      </c>
      <c r="B1339" s="103" t="s">
        <v>1460</v>
      </c>
      <c r="C1339" s="104" t="s">
        <v>36</v>
      </c>
    </row>
    <row r="1340" spans="1:3">
      <c r="A1340" s="102">
        <v>608.30119999999999</v>
      </c>
      <c r="B1340" s="103" t="s">
        <v>1461</v>
      </c>
      <c r="C1340" s="104" t="s">
        <v>36</v>
      </c>
    </row>
    <row r="1341" spans="1:3">
      <c r="A1341" s="102">
        <v>608.30150000000003</v>
      </c>
      <c r="B1341" s="103" t="s">
        <v>1462</v>
      </c>
      <c r="C1341" s="104" t="s">
        <v>36</v>
      </c>
    </row>
    <row r="1342" spans="1:3">
      <c r="A1342" s="102">
        <v>608.30179999999996</v>
      </c>
      <c r="B1342" s="103" t="s">
        <v>1463</v>
      </c>
      <c r="C1342" s="104" t="s">
        <v>36</v>
      </c>
    </row>
    <row r="1343" spans="1:3">
      <c r="A1343" s="102">
        <v>608.3021</v>
      </c>
      <c r="B1343" s="103" t="s">
        <v>1464</v>
      </c>
      <c r="C1343" s="104" t="s">
        <v>36</v>
      </c>
    </row>
    <row r="1344" spans="1:3">
      <c r="A1344" s="102">
        <v>608.30240000000003</v>
      </c>
      <c r="B1344" s="103" t="s">
        <v>1465</v>
      </c>
      <c r="C1344" s="104" t="s">
        <v>36</v>
      </c>
    </row>
    <row r="1345" spans="1:3">
      <c r="A1345" s="102">
        <v>608.30269999999996</v>
      </c>
      <c r="B1345" s="103" t="s">
        <v>1466</v>
      </c>
      <c r="C1345" s="104" t="s">
        <v>36</v>
      </c>
    </row>
    <row r="1346" spans="1:3">
      <c r="A1346" s="102">
        <v>608.303</v>
      </c>
      <c r="B1346" s="103" t="s">
        <v>1467</v>
      </c>
      <c r="C1346" s="104" t="s">
        <v>36</v>
      </c>
    </row>
    <row r="1347" spans="1:3">
      <c r="A1347" s="102">
        <v>608.30359999999996</v>
      </c>
      <c r="B1347" s="103" t="s">
        <v>1468</v>
      </c>
      <c r="C1347" s="104" t="s">
        <v>36</v>
      </c>
    </row>
    <row r="1348" spans="1:3">
      <c r="A1348" s="102">
        <v>608.36120000000005</v>
      </c>
      <c r="B1348" s="103" t="s">
        <v>1469</v>
      </c>
      <c r="C1348" s="104" t="s">
        <v>36</v>
      </c>
    </row>
    <row r="1349" spans="1:3">
      <c r="A1349" s="102">
        <v>608.36149999999998</v>
      </c>
      <c r="B1349" s="103" t="s">
        <v>1470</v>
      </c>
      <c r="C1349" s="104" t="s">
        <v>36</v>
      </c>
    </row>
    <row r="1350" spans="1:3">
      <c r="A1350" s="102">
        <v>608.36180000000002</v>
      </c>
      <c r="B1350" s="103" t="s">
        <v>1471</v>
      </c>
      <c r="C1350" s="104" t="s">
        <v>36</v>
      </c>
    </row>
    <row r="1351" spans="1:3">
      <c r="A1351" s="102">
        <v>608.36210000000005</v>
      </c>
      <c r="B1351" s="103" t="s">
        <v>1472</v>
      </c>
      <c r="C1351" s="104" t="s">
        <v>36</v>
      </c>
    </row>
    <row r="1352" spans="1:3">
      <c r="A1352" s="102">
        <v>608.36239999999998</v>
      </c>
      <c r="B1352" s="103" t="s">
        <v>1473</v>
      </c>
      <c r="C1352" s="104" t="s">
        <v>36</v>
      </c>
    </row>
    <row r="1353" spans="1:3">
      <c r="A1353" s="102">
        <v>608.36270000000002</v>
      </c>
      <c r="B1353" s="103" t="s">
        <v>1474</v>
      </c>
      <c r="C1353" s="104" t="s">
        <v>36</v>
      </c>
    </row>
    <row r="1354" spans="1:3">
      <c r="A1354" s="102">
        <v>608.36300000000006</v>
      </c>
      <c r="B1354" s="103" t="s">
        <v>1475</v>
      </c>
      <c r="C1354" s="104" t="s">
        <v>36</v>
      </c>
    </row>
    <row r="1355" spans="1:3">
      <c r="A1355" s="102">
        <v>608.36360000000002</v>
      </c>
      <c r="B1355" s="103" t="s">
        <v>1476</v>
      </c>
      <c r="C1355" s="104" t="s">
        <v>36</v>
      </c>
    </row>
    <row r="1356" spans="1:3">
      <c r="A1356" s="102">
        <v>608.60059999999999</v>
      </c>
      <c r="B1356" s="103" t="s">
        <v>1477</v>
      </c>
      <c r="C1356" s="104" t="s">
        <v>36</v>
      </c>
    </row>
    <row r="1357" spans="1:3">
      <c r="A1357" s="102">
        <v>608.60080000000005</v>
      </c>
      <c r="B1357" s="103" t="s">
        <v>1478</v>
      </c>
      <c r="C1357" s="104" t="s">
        <v>36</v>
      </c>
    </row>
    <row r="1358" spans="1:3">
      <c r="A1358" s="102">
        <v>608.601</v>
      </c>
      <c r="B1358" s="103" t="s">
        <v>1479</v>
      </c>
      <c r="C1358" s="104" t="s">
        <v>36</v>
      </c>
    </row>
    <row r="1359" spans="1:3">
      <c r="A1359" s="102">
        <v>608.60119999999995</v>
      </c>
      <c r="B1359" s="103" t="s">
        <v>1480</v>
      </c>
      <c r="C1359" s="104" t="s">
        <v>36</v>
      </c>
    </row>
    <row r="1360" spans="1:3">
      <c r="A1360" s="102">
        <v>608.60149999999999</v>
      </c>
      <c r="B1360" s="103" t="s">
        <v>1386</v>
      </c>
      <c r="C1360" s="104" t="s">
        <v>36</v>
      </c>
    </row>
    <row r="1361" spans="1:3">
      <c r="A1361" s="102">
        <v>609.01059999999995</v>
      </c>
      <c r="B1361" s="103" t="s">
        <v>1481</v>
      </c>
      <c r="C1361" s="104" t="s">
        <v>36</v>
      </c>
    </row>
    <row r="1362" spans="1:3">
      <c r="A1362" s="102">
        <v>609.01080000000002</v>
      </c>
      <c r="B1362" s="103" t="s">
        <v>1482</v>
      </c>
      <c r="C1362" s="104" t="s">
        <v>36</v>
      </c>
    </row>
    <row r="1363" spans="1:3">
      <c r="A1363" s="102">
        <v>609.01099999999997</v>
      </c>
      <c r="B1363" s="103" t="s">
        <v>1483</v>
      </c>
      <c r="C1363" s="104" t="s">
        <v>36</v>
      </c>
    </row>
    <row r="1364" spans="1:3">
      <c r="A1364" s="102">
        <v>609.01120000000003</v>
      </c>
      <c r="B1364" s="103" t="s">
        <v>1484</v>
      </c>
      <c r="C1364" s="104" t="s">
        <v>36</v>
      </c>
    </row>
    <row r="1365" spans="1:3">
      <c r="A1365" s="102">
        <v>609.01149999999996</v>
      </c>
      <c r="B1365" s="103" t="s">
        <v>1485</v>
      </c>
      <c r="C1365" s="104" t="s">
        <v>36</v>
      </c>
    </row>
    <row r="1366" spans="1:3">
      <c r="A1366" s="102">
        <v>609.01179999999999</v>
      </c>
      <c r="B1366" s="103" t="s">
        <v>1486</v>
      </c>
      <c r="C1366" s="104" t="s">
        <v>36</v>
      </c>
    </row>
    <row r="1367" spans="1:3">
      <c r="A1367" s="102">
        <v>609.01210000000003</v>
      </c>
      <c r="B1367" s="103" t="s">
        <v>1487</v>
      </c>
      <c r="C1367" s="104" t="s">
        <v>36</v>
      </c>
    </row>
    <row r="1368" spans="1:3">
      <c r="A1368" s="102">
        <v>609.01239999999996</v>
      </c>
      <c r="B1368" s="103" t="s">
        <v>1488</v>
      </c>
      <c r="C1368" s="104" t="s">
        <v>36</v>
      </c>
    </row>
    <row r="1369" spans="1:3">
      <c r="A1369" s="102">
        <v>609.0127</v>
      </c>
      <c r="B1369" s="103" t="s">
        <v>1489</v>
      </c>
      <c r="C1369" s="104" t="s">
        <v>36</v>
      </c>
    </row>
    <row r="1370" spans="1:3">
      <c r="A1370" s="102">
        <v>609.01300000000003</v>
      </c>
      <c r="B1370" s="103" t="s">
        <v>1490</v>
      </c>
      <c r="C1370" s="104" t="s">
        <v>36</v>
      </c>
    </row>
    <row r="1371" spans="1:3">
      <c r="A1371" s="102">
        <v>609.0136</v>
      </c>
      <c r="B1371" s="103" t="s">
        <v>1491</v>
      </c>
      <c r="C1371" s="104" t="s">
        <v>36</v>
      </c>
    </row>
    <row r="1372" spans="1:3">
      <c r="A1372" s="102">
        <v>609.01419999999996</v>
      </c>
      <c r="B1372" s="103" t="s">
        <v>1492</v>
      </c>
      <c r="C1372" s="104" t="s">
        <v>36</v>
      </c>
    </row>
    <row r="1373" spans="1:3">
      <c r="A1373" s="102">
        <v>609.01480000000004</v>
      </c>
      <c r="B1373" s="103" t="s">
        <v>1493</v>
      </c>
      <c r="C1373" s="104" t="s">
        <v>36</v>
      </c>
    </row>
    <row r="1374" spans="1:3">
      <c r="A1374" s="102">
        <v>609.0154</v>
      </c>
      <c r="B1374" s="103" t="s">
        <v>1494</v>
      </c>
      <c r="C1374" s="104" t="s">
        <v>36</v>
      </c>
    </row>
    <row r="1375" spans="1:3">
      <c r="A1375" s="102">
        <v>609.01599999999996</v>
      </c>
      <c r="B1375" s="103" t="s">
        <v>1495</v>
      </c>
      <c r="C1375" s="104" t="s">
        <v>36</v>
      </c>
    </row>
    <row r="1376" spans="1:3">
      <c r="A1376" s="102">
        <v>609.01660000000004</v>
      </c>
      <c r="B1376" s="103" t="s">
        <v>1496</v>
      </c>
      <c r="C1376" s="104" t="s">
        <v>36</v>
      </c>
    </row>
    <row r="1377" spans="1:3">
      <c r="A1377" s="102">
        <v>609.0172</v>
      </c>
      <c r="B1377" s="103" t="s">
        <v>1497</v>
      </c>
      <c r="C1377" s="104" t="s">
        <v>36</v>
      </c>
    </row>
    <row r="1378" spans="1:3">
      <c r="A1378" s="102">
        <v>609.01779999999997</v>
      </c>
      <c r="B1378" s="103" t="s">
        <v>1498</v>
      </c>
      <c r="C1378" s="104" t="s">
        <v>36</v>
      </c>
    </row>
    <row r="1379" spans="1:3">
      <c r="A1379" s="102">
        <v>609.01840000000004</v>
      </c>
      <c r="B1379" s="103" t="s">
        <v>1499</v>
      </c>
      <c r="C1379" s="104" t="s">
        <v>36</v>
      </c>
    </row>
    <row r="1380" spans="1:3">
      <c r="A1380" s="102">
        <v>609.01900000000001</v>
      </c>
      <c r="B1380" s="103" t="s">
        <v>1500</v>
      </c>
      <c r="C1380" s="104" t="s">
        <v>36</v>
      </c>
    </row>
    <row r="1381" spans="1:3">
      <c r="A1381" s="102">
        <v>609.01959999999997</v>
      </c>
      <c r="B1381" s="103" t="s">
        <v>1501</v>
      </c>
      <c r="C1381" s="104" t="s">
        <v>36</v>
      </c>
    </row>
    <row r="1382" spans="1:3">
      <c r="A1382" s="102">
        <v>610.01139999999998</v>
      </c>
      <c r="B1382" s="103" t="s">
        <v>1502</v>
      </c>
      <c r="C1382" s="104" t="s">
        <v>36</v>
      </c>
    </row>
    <row r="1383" spans="1:3">
      <c r="A1383" s="102">
        <v>610.01189999999997</v>
      </c>
      <c r="B1383" s="103" t="s">
        <v>1503</v>
      </c>
      <c r="C1383" s="104" t="s">
        <v>36</v>
      </c>
    </row>
    <row r="1384" spans="1:3">
      <c r="A1384" s="102">
        <v>610.01239999999996</v>
      </c>
      <c r="B1384" s="103" t="s">
        <v>1504</v>
      </c>
      <c r="C1384" s="104" t="s">
        <v>36</v>
      </c>
    </row>
    <row r="1385" spans="1:3">
      <c r="A1385" s="102">
        <v>610.01289999999995</v>
      </c>
      <c r="B1385" s="103" t="s">
        <v>1505</v>
      </c>
      <c r="C1385" s="104" t="s">
        <v>36</v>
      </c>
    </row>
    <row r="1386" spans="1:3">
      <c r="A1386" s="102">
        <v>610.01340000000005</v>
      </c>
      <c r="B1386" s="103" t="s">
        <v>1506</v>
      </c>
      <c r="C1386" s="104" t="s">
        <v>36</v>
      </c>
    </row>
    <row r="1387" spans="1:3">
      <c r="A1387" s="102">
        <v>610.01379999999995</v>
      </c>
      <c r="B1387" s="103" t="s">
        <v>1507</v>
      </c>
      <c r="C1387" s="104" t="s">
        <v>36</v>
      </c>
    </row>
    <row r="1388" spans="1:3">
      <c r="A1388" s="102">
        <v>610.01430000000005</v>
      </c>
      <c r="B1388" s="103" t="s">
        <v>1508</v>
      </c>
      <c r="C1388" s="104" t="s">
        <v>36</v>
      </c>
    </row>
    <row r="1389" spans="1:3">
      <c r="A1389" s="102">
        <v>610.01480000000004</v>
      </c>
      <c r="B1389" s="103" t="s">
        <v>1509</v>
      </c>
      <c r="C1389" s="104" t="s">
        <v>36</v>
      </c>
    </row>
    <row r="1390" spans="1:3">
      <c r="A1390" s="102">
        <v>610.01530000000002</v>
      </c>
      <c r="B1390" s="103" t="s">
        <v>1510</v>
      </c>
      <c r="C1390" s="104" t="s">
        <v>36</v>
      </c>
    </row>
    <row r="1391" spans="1:3">
      <c r="A1391" s="102">
        <v>610.01580000000001</v>
      </c>
      <c r="B1391" s="103" t="s">
        <v>1511</v>
      </c>
      <c r="C1391" s="104" t="s">
        <v>36</v>
      </c>
    </row>
    <row r="1392" spans="1:3">
      <c r="A1392" s="102">
        <v>610.0163</v>
      </c>
      <c r="B1392" s="103" t="s">
        <v>1512</v>
      </c>
      <c r="C1392" s="104" t="s">
        <v>36</v>
      </c>
    </row>
    <row r="1393" spans="1:3">
      <c r="A1393" s="102">
        <v>610.01679999999999</v>
      </c>
      <c r="B1393" s="103" t="s">
        <v>1513</v>
      </c>
      <c r="C1393" s="104" t="s">
        <v>36</v>
      </c>
    </row>
    <row r="1394" spans="1:3">
      <c r="A1394" s="102">
        <v>610.04139999999995</v>
      </c>
      <c r="B1394" s="103" t="s">
        <v>1514</v>
      </c>
      <c r="C1394" s="104" t="s">
        <v>36</v>
      </c>
    </row>
    <row r="1395" spans="1:3">
      <c r="A1395" s="102">
        <v>610.04190000000006</v>
      </c>
      <c r="B1395" s="103" t="s">
        <v>1515</v>
      </c>
      <c r="C1395" s="104" t="s">
        <v>36</v>
      </c>
    </row>
    <row r="1396" spans="1:3">
      <c r="A1396" s="102">
        <v>610.04240000000004</v>
      </c>
      <c r="B1396" s="103" t="s">
        <v>1516</v>
      </c>
      <c r="C1396" s="104" t="s">
        <v>36</v>
      </c>
    </row>
    <row r="1397" spans="1:3">
      <c r="A1397" s="102">
        <v>610.04290000000003</v>
      </c>
      <c r="B1397" s="103" t="s">
        <v>1517</v>
      </c>
      <c r="C1397" s="104" t="s">
        <v>36</v>
      </c>
    </row>
    <row r="1398" spans="1:3">
      <c r="A1398" s="102">
        <v>610.04340000000002</v>
      </c>
      <c r="B1398" s="103" t="s">
        <v>1518</v>
      </c>
      <c r="C1398" s="104" t="s">
        <v>36</v>
      </c>
    </row>
    <row r="1399" spans="1:3">
      <c r="A1399" s="102">
        <v>611.04100000000005</v>
      </c>
      <c r="B1399" s="103" t="s">
        <v>1519</v>
      </c>
      <c r="C1399" s="104" t="s">
        <v>13</v>
      </c>
    </row>
    <row r="1400" spans="1:3">
      <c r="A1400" s="102">
        <v>611.04200000000003</v>
      </c>
      <c r="B1400" s="103" t="s">
        <v>1520</v>
      </c>
      <c r="C1400" s="104" t="s">
        <v>13</v>
      </c>
    </row>
    <row r="1401" spans="1:3">
      <c r="A1401" s="102">
        <v>611.04300000000001</v>
      </c>
      <c r="B1401" s="103" t="s">
        <v>1521</v>
      </c>
      <c r="C1401" s="104" t="s">
        <v>13</v>
      </c>
    </row>
    <row r="1402" spans="1:3">
      <c r="A1402" s="102">
        <v>611.053</v>
      </c>
      <c r="B1402" s="103" t="s">
        <v>1522</v>
      </c>
      <c r="C1402" s="104" t="s">
        <v>13</v>
      </c>
    </row>
    <row r="1403" spans="1:3">
      <c r="A1403" s="102">
        <v>611.05349999999999</v>
      </c>
      <c r="B1403" s="103" t="s">
        <v>1523</v>
      </c>
      <c r="C1403" s="104" t="s">
        <v>13</v>
      </c>
    </row>
    <row r="1404" spans="1:3">
      <c r="A1404" s="102">
        <v>611.05399999999997</v>
      </c>
      <c r="B1404" s="103" t="s">
        <v>1524</v>
      </c>
      <c r="C1404" s="104" t="s">
        <v>13</v>
      </c>
    </row>
    <row r="1405" spans="1:3">
      <c r="A1405" s="102">
        <v>611.05449999999996</v>
      </c>
      <c r="B1405" s="103" t="s">
        <v>1525</v>
      </c>
      <c r="C1405" s="104" t="s">
        <v>13</v>
      </c>
    </row>
    <row r="1406" spans="1:3">
      <c r="A1406" s="102">
        <v>611.05499999999995</v>
      </c>
      <c r="B1406" s="103" t="s">
        <v>1526</v>
      </c>
      <c r="C1406" s="104" t="s">
        <v>13</v>
      </c>
    </row>
    <row r="1407" spans="1:3">
      <c r="A1407" s="102">
        <v>611.05520000000001</v>
      </c>
      <c r="B1407" s="103" t="s">
        <v>1527</v>
      </c>
      <c r="C1407" s="104" t="s">
        <v>13</v>
      </c>
    </row>
    <row r="1408" spans="1:3">
      <c r="A1408" s="102">
        <v>611.05550000000005</v>
      </c>
      <c r="B1408" s="103" t="s">
        <v>1528</v>
      </c>
      <c r="C1408" s="104" t="s">
        <v>13</v>
      </c>
    </row>
    <row r="1409" spans="1:3">
      <c r="A1409" s="102">
        <v>611.0557</v>
      </c>
      <c r="B1409" s="103" t="s">
        <v>1529</v>
      </c>
      <c r="C1409" s="104" t="s">
        <v>13</v>
      </c>
    </row>
    <row r="1410" spans="1:3">
      <c r="A1410" s="102">
        <v>611.05999999999995</v>
      </c>
      <c r="B1410" s="103" t="s">
        <v>1530</v>
      </c>
      <c r="C1410" s="104" t="s">
        <v>13</v>
      </c>
    </row>
    <row r="1411" spans="1:3">
      <c r="A1411" s="102">
        <v>611.06029999999998</v>
      </c>
      <c r="B1411" s="103" t="s">
        <v>1531</v>
      </c>
      <c r="C1411" s="104" t="s">
        <v>13</v>
      </c>
    </row>
    <row r="1412" spans="1:3">
      <c r="A1412" s="102">
        <v>611.06060000000002</v>
      </c>
      <c r="B1412" s="103" t="s">
        <v>1532</v>
      </c>
      <c r="C1412" s="104" t="s">
        <v>13</v>
      </c>
    </row>
    <row r="1413" spans="1:3">
      <c r="A1413" s="102">
        <v>611.06089999999995</v>
      </c>
      <c r="B1413" s="103" t="s">
        <v>1533</v>
      </c>
      <c r="C1413" s="104" t="s">
        <v>13</v>
      </c>
    </row>
    <row r="1414" spans="1:3">
      <c r="A1414" s="102">
        <v>611.06100000000004</v>
      </c>
      <c r="B1414" s="103" t="s">
        <v>1534</v>
      </c>
      <c r="C1414" s="104" t="s">
        <v>13</v>
      </c>
    </row>
    <row r="1415" spans="1:3">
      <c r="A1415" s="102">
        <v>611.06119999999999</v>
      </c>
      <c r="B1415" s="103" t="s">
        <v>1535</v>
      </c>
      <c r="C1415" s="104" t="s">
        <v>13</v>
      </c>
    </row>
    <row r="1416" spans="1:3">
      <c r="A1416" s="102">
        <v>611.06150000000002</v>
      </c>
      <c r="B1416" s="103" t="s">
        <v>1536</v>
      </c>
      <c r="C1416" s="104" t="s">
        <v>13</v>
      </c>
    </row>
    <row r="1417" spans="1:3">
      <c r="A1417" s="102">
        <v>611.06240000000003</v>
      </c>
      <c r="B1417" s="103" t="s">
        <v>1537</v>
      </c>
      <c r="C1417" s="104" t="s">
        <v>13</v>
      </c>
    </row>
    <row r="1418" spans="1:3">
      <c r="A1418" s="102">
        <v>611.06269999999995</v>
      </c>
      <c r="B1418" s="103" t="s">
        <v>1538</v>
      </c>
      <c r="C1418" s="104" t="s">
        <v>13</v>
      </c>
    </row>
    <row r="1419" spans="1:3">
      <c r="A1419" s="102">
        <v>611.06299999999999</v>
      </c>
      <c r="B1419" s="103" t="s">
        <v>1539</v>
      </c>
      <c r="C1419" s="104" t="s">
        <v>13</v>
      </c>
    </row>
    <row r="1420" spans="1:3">
      <c r="A1420" s="102">
        <v>611.06330000000003</v>
      </c>
      <c r="B1420" s="103" t="s">
        <v>1540</v>
      </c>
      <c r="C1420" s="104" t="s">
        <v>13</v>
      </c>
    </row>
    <row r="1421" spans="1:3">
      <c r="A1421" s="102">
        <v>611.06359999999995</v>
      </c>
      <c r="B1421" s="103" t="s">
        <v>1541</v>
      </c>
      <c r="C1421" s="104" t="s">
        <v>13</v>
      </c>
    </row>
    <row r="1422" spans="1:3">
      <c r="A1422" s="102">
        <v>611.06389999999999</v>
      </c>
      <c r="B1422" s="103" t="s">
        <v>1542</v>
      </c>
      <c r="C1422" s="104" t="s">
        <v>13</v>
      </c>
    </row>
    <row r="1423" spans="1:3">
      <c r="A1423" s="102">
        <v>611.06420000000003</v>
      </c>
      <c r="B1423" s="103" t="s">
        <v>1543</v>
      </c>
      <c r="C1423" s="104" t="s">
        <v>13</v>
      </c>
    </row>
    <row r="1424" spans="1:3">
      <c r="A1424" s="102">
        <v>611.06449999999995</v>
      </c>
      <c r="B1424" s="103" t="s">
        <v>1544</v>
      </c>
      <c r="C1424" s="104" t="s">
        <v>13</v>
      </c>
    </row>
    <row r="1425" spans="1:3">
      <c r="A1425" s="102">
        <v>611.06479999999999</v>
      </c>
      <c r="B1425" s="103" t="s">
        <v>1545</v>
      </c>
      <c r="C1425" s="104" t="s">
        <v>13</v>
      </c>
    </row>
    <row r="1426" spans="1:3">
      <c r="A1426" s="102">
        <v>611.06510000000003</v>
      </c>
      <c r="B1426" s="103" t="s">
        <v>1546</v>
      </c>
      <c r="C1426" s="104" t="s">
        <v>13</v>
      </c>
    </row>
    <row r="1427" spans="1:3">
      <c r="A1427" s="102">
        <v>611.0652</v>
      </c>
      <c r="B1427" s="103" t="s">
        <v>1547</v>
      </c>
      <c r="C1427" s="104" t="s">
        <v>13</v>
      </c>
    </row>
    <row r="1428" spans="1:3">
      <c r="A1428" s="102">
        <v>611.06539999999995</v>
      </c>
      <c r="B1428" s="103" t="s">
        <v>1548</v>
      </c>
      <c r="C1428" s="104" t="s">
        <v>13</v>
      </c>
    </row>
    <row r="1429" spans="1:3">
      <c r="A1429" s="102">
        <v>611.06569999999999</v>
      </c>
      <c r="B1429" s="103" t="s">
        <v>1549</v>
      </c>
      <c r="C1429" s="104" t="s">
        <v>13</v>
      </c>
    </row>
    <row r="1430" spans="1:3">
      <c r="A1430" s="102">
        <v>611.06600000000003</v>
      </c>
      <c r="B1430" s="103" t="s">
        <v>1550</v>
      </c>
      <c r="C1430" s="104" t="s">
        <v>13</v>
      </c>
    </row>
    <row r="1431" spans="1:3">
      <c r="A1431" s="102">
        <v>611.06629999999996</v>
      </c>
      <c r="B1431" s="103" t="s">
        <v>1551</v>
      </c>
      <c r="C1431" s="104" t="s">
        <v>13</v>
      </c>
    </row>
    <row r="1432" spans="1:3">
      <c r="A1432" s="102">
        <v>611.06659999999999</v>
      </c>
      <c r="B1432" s="103" t="s">
        <v>1552</v>
      </c>
      <c r="C1432" s="104" t="s">
        <v>13</v>
      </c>
    </row>
    <row r="1433" spans="1:3">
      <c r="A1433" s="102">
        <v>611.10029999999995</v>
      </c>
      <c r="B1433" s="103" t="s">
        <v>1553</v>
      </c>
      <c r="C1433" s="104" t="s">
        <v>13</v>
      </c>
    </row>
    <row r="1434" spans="1:3">
      <c r="A1434" s="102">
        <v>611.10040000000004</v>
      </c>
      <c r="B1434" s="103" t="s">
        <v>1554</v>
      </c>
      <c r="C1434" s="104" t="s">
        <v>13</v>
      </c>
    </row>
    <row r="1435" spans="1:3">
      <c r="A1435" s="102">
        <v>611.10050000000001</v>
      </c>
      <c r="B1435" s="103" t="s">
        <v>1555</v>
      </c>
      <c r="C1435" s="104" t="s">
        <v>13</v>
      </c>
    </row>
    <row r="1436" spans="1:3">
      <c r="A1436" s="102">
        <v>611.10059999999999</v>
      </c>
      <c r="B1436" s="103" t="s">
        <v>1556</v>
      </c>
      <c r="C1436" s="104" t="s">
        <v>13</v>
      </c>
    </row>
    <row r="1437" spans="1:3">
      <c r="A1437" s="102">
        <v>611.12300000000005</v>
      </c>
      <c r="B1437" s="103" t="s">
        <v>1557</v>
      </c>
      <c r="C1437" s="104" t="s">
        <v>13</v>
      </c>
    </row>
    <row r="1438" spans="1:3">
      <c r="A1438" s="102">
        <v>611.12530000000004</v>
      </c>
      <c r="B1438" s="103" t="s">
        <v>1558</v>
      </c>
      <c r="C1438" s="104" t="s">
        <v>13</v>
      </c>
    </row>
    <row r="1439" spans="1:3">
      <c r="A1439" s="102">
        <v>611.20029999999997</v>
      </c>
      <c r="B1439" s="103" t="s">
        <v>1559</v>
      </c>
      <c r="C1439" s="104" t="s">
        <v>13</v>
      </c>
    </row>
    <row r="1440" spans="1:3">
      <c r="A1440" s="102">
        <v>611.20039999999995</v>
      </c>
      <c r="B1440" s="103" t="s">
        <v>1560</v>
      </c>
      <c r="C1440" s="104" t="s">
        <v>13</v>
      </c>
    </row>
    <row r="1441" spans="1:3">
      <c r="A1441" s="102">
        <v>611.20050000000003</v>
      </c>
      <c r="B1441" s="103" t="s">
        <v>1561</v>
      </c>
      <c r="C1441" s="104" t="s">
        <v>13</v>
      </c>
    </row>
    <row r="1442" spans="1:3">
      <c r="A1442" s="102">
        <v>611.20060000000001</v>
      </c>
      <c r="B1442" s="103" t="s">
        <v>1562</v>
      </c>
      <c r="C1442" s="104" t="s">
        <v>13</v>
      </c>
    </row>
    <row r="1443" spans="1:3">
      <c r="A1443" s="102">
        <v>611.20069999999998</v>
      </c>
      <c r="B1443" s="103" t="s">
        <v>1563</v>
      </c>
      <c r="C1443" s="104" t="s">
        <v>13</v>
      </c>
    </row>
    <row r="1444" spans="1:3">
      <c r="A1444" s="102">
        <v>611.20079999999996</v>
      </c>
      <c r="B1444" s="103" t="s">
        <v>1564</v>
      </c>
      <c r="C1444" s="104" t="s">
        <v>13</v>
      </c>
    </row>
    <row r="1445" spans="1:3">
      <c r="A1445" s="102">
        <v>611.20330000000001</v>
      </c>
      <c r="B1445" s="103" t="s">
        <v>1565</v>
      </c>
      <c r="C1445" s="104" t="s">
        <v>13</v>
      </c>
    </row>
    <row r="1446" spans="1:3">
      <c r="A1446" s="102">
        <v>611.20439999999996</v>
      </c>
      <c r="B1446" s="103" t="s">
        <v>1566</v>
      </c>
      <c r="C1446" s="104" t="s">
        <v>13</v>
      </c>
    </row>
    <row r="1447" spans="1:3">
      <c r="A1447" s="102">
        <v>611.20550000000003</v>
      </c>
      <c r="B1447" s="103" t="s">
        <v>1567</v>
      </c>
      <c r="C1447" s="104" t="s">
        <v>13</v>
      </c>
    </row>
    <row r="1448" spans="1:3">
      <c r="A1448" s="102">
        <v>611.20659999999998</v>
      </c>
      <c r="B1448" s="103" t="s">
        <v>1568</v>
      </c>
      <c r="C1448" s="104" t="s">
        <v>13</v>
      </c>
    </row>
    <row r="1449" spans="1:3">
      <c r="A1449" s="102">
        <v>611.21040000000005</v>
      </c>
      <c r="B1449" s="103" t="s">
        <v>1569</v>
      </c>
      <c r="C1449" s="104" t="s">
        <v>13</v>
      </c>
    </row>
    <row r="1450" spans="1:3">
      <c r="A1450" s="102">
        <v>611.25040000000001</v>
      </c>
      <c r="B1450" s="103" t="s">
        <v>1570</v>
      </c>
      <c r="C1450" s="104" t="s">
        <v>13</v>
      </c>
    </row>
    <row r="1451" spans="1:3">
      <c r="A1451" s="102">
        <v>611.2604</v>
      </c>
      <c r="B1451" s="103" t="s">
        <v>1571</v>
      </c>
      <c r="C1451" s="104" t="s">
        <v>13</v>
      </c>
    </row>
    <row r="1452" spans="1:3">
      <c r="A1452" s="102">
        <v>611.30029999999999</v>
      </c>
      <c r="B1452" s="103" t="s">
        <v>1572</v>
      </c>
      <c r="C1452" s="104" t="s">
        <v>13</v>
      </c>
    </row>
    <row r="1453" spans="1:3">
      <c r="A1453" s="102">
        <v>611.30039999999997</v>
      </c>
      <c r="B1453" s="103" t="s">
        <v>1573</v>
      </c>
      <c r="C1453" s="104" t="s">
        <v>13</v>
      </c>
    </row>
    <row r="1454" spans="1:3">
      <c r="A1454" s="102">
        <v>611.322</v>
      </c>
      <c r="B1454" s="103" t="s">
        <v>1574</v>
      </c>
      <c r="C1454" s="104" t="s">
        <v>13</v>
      </c>
    </row>
    <row r="1455" spans="1:3">
      <c r="A1455" s="102">
        <v>611.32249999999999</v>
      </c>
      <c r="B1455" s="103" t="s">
        <v>1575</v>
      </c>
      <c r="C1455" s="104" t="s">
        <v>13</v>
      </c>
    </row>
    <row r="1456" spans="1:3">
      <c r="A1456" s="102">
        <v>611.32299999999998</v>
      </c>
      <c r="B1456" s="103" t="s">
        <v>1576</v>
      </c>
      <c r="C1456" s="104" t="s">
        <v>13</v>
      </c>
    </row>
    <row r="1457" spans="1:3">
      <c r="A1457" s="102">
        <v>611.32529999999997</v>
      </c>
      <c r="B1457" s="103" t="s">
        <v>1577</v>
      </c>
      <c r="C1457" s="104" t="s">
        <v>13</v>
      </c>
    </row>
    <row r="1458" spans="1:3">
      <c r="A1458" s="102">
        <v>611.39009999999996</v>
      </c>
      <c r="B1458" s="103" t="s">
        <v>1578</v>
      </c>
      <c r="C1458" s="104" t="s">
        <v>13</v>
      </c>
    </row>
    <row r="1459" spans="1:3">
      <c r="A1459" s="102">
        <v>611.39020000000005</v>
      </c>
      <c r="B1459" s="103" t="s">
        <v>1579</v>
      </c>
      <c r="C1459" s="104" t="s">
        <v>13</v>
      </c>
    </row>
    <row r="1460" spans="1:3">
      <c r="A1460" s="102">
        <v>611.39030000000002</v>
      </c>
      <c r="B1460" s="103" t="s">
        <v>1580</v>
      </c>
      <c r="C1460" s="104" t="s">
        <v>13</v>
      </c>
    </row>
    <row r="1461" spans="1:3">
      <c r="A1461" s="102">
        <v>611.3904</v>
      </c>
      <c r="B1461" s="103" t="s">
        <v>1581</v>
      </c>
      <c r="C1461" s="104" t="s">
        <v>13</v>
      </c>
    </row>
    <row r="1462" spans="1:3">
      <c r="A1462" s="102">
        <v>611.81050000000005</v>
      </c>
      <c r="B1462" s="103" t="s">
        <v>1582</v>
      </c>
      <c r="C1462" s="104" t="s">
        <v>13</v>
      </c>
    </row>
    <row r="1463" spans="1:3">
      <c r="A1463" s="102">
        <v>611.81100000000004</v>
      </c>
      <c r="B1463" s="103" t="s">
        <v>1583</v>
      </c>
      <c r="C1463" s="104" t="s">
        <v>13</v>
      </c>
    </row>
    <row r="1464" spans="1:3">
      <c r="A1464" s="102">
        <v>611.81150000000002</v>
      </c>
      <c r="B1464" s="103" t="s">
        <v>1584</v>
      </c>
      <c r="C1464" s="104" t="s">
        <v>13</v>
      </c>
    </row>
    <row r="1465" spans="1:3">
      <c r="A1465" s="102" t="s">
        <v>1585</v>
      </c>
      <c r="B1465" s="103" t="s">
        <v>1586</v>
      </c>
      <c r="C1465" s="104" t="s">
        <v>13</v>
      </c>
    </row>
    <row r="1466" spans="1:3">
      <c r="A1466" s="102">
        <v>611.97050000000002</v>
      </c>
      <c r="B1466" s="103" t="s">
        <v>1587</v>
      </c>
      <c r="C1466" s="104" t="s">
        <v>13</v>
      </c>
    </row>
    <row r="1467" spans="1:3">
      <c r="A1467" s="102">
        <v>611.971</v>
      </c>
      <c r="B1467" s="103" t="s">
        <v>1588</v>
      </c>
      <c r="C1467" s="104" t="s">
        <v>13</v>
      </c>
    </row>
    <row r="1468" spans="1:3">
      <c r="A1468" s="102" t="s">
        <v>1589</v>
      </c>
      <c r="B1468" s="103" t="s">
        <v>1590</v>
      </c>
      <c r="C1468" s="104" t="s">
        <v>13</v>
      </c>
    </row>
    <row r="1469" spans="1:3">
      <c r="A1469" s="102" t="s">
        <v>1591</v>
      </c>
      <c r="B1469" s="103" t="s">
        <v>1592</v>
      </c>
      <c r="C1469" s="104" t="s">
        <v>13</v>
      </c>
    </row>
    <row r="1470" spans="1:3">
      <c r="A1470" s="102">
        <v>612.0104</v>
      </c>
      <c r="B1470" s="103" t="s">
        <v>1593</v>
      </c>
      <c r="C1470" s="104" t="s">
        <v>36</v>
      </c>
    </row>
    <row r="1471" spans="1:3">
      <c r="A1471" s="102">
        <v>612.01059999999995</v>
      </c>
      <c r="B1471" s="103" t="s">
        <v>1594</v>
      </c>
      <c r="C1471" s="104" t="s">
        <v>36</v>
      </c>
    </row>
    <row r="1472" spans="1:3">
      <c r="A1472" s="102">
        <v>612.01080000000002</v>
      </c>
      <c r="B1472" s="103" t="s">
        <v>1595</v>
      </c>
      <c r="C1472" s="104" t="s">
        <v>36</v>
      </c>
    </row>
    <row r="1473" spans="1:3">
      <c r="A1473" s="102">
        <v>612.01099999999997</v>
      </c>
      <c r="B1473" s="103" t="s">
        <v>1596</v>
      </c>
      <c r="C1473" s="104" t="s">
        <v>36</v>
      </c>
    </row>
    <row r="1474" spans="1:3">
      <c r="A1474" s="102">
        <v>612.01120000000003</v>
      </c>
      <c r="B1474" s="103" t="s">
        <v>1597</v>
      </c>
      <c r="C1474" s="104" t="s">
        <v>36</v>
      </c>
    </row>
    <row r="1475" spans="1:3">
      <c r="A1475" s="102">
        <v>612.01149999999996</v>
      </c>
      <c r="B1475" s="103" t="s">
        <v>1598</v>
      </c>
      <c r="C1475" s="104" t="s">
        <v>36</v>
      </c>
    </row>
    <row r="1476" spans="1:3">
      <c r="A1476" s="102">
        <v>612.01179999999999</v>
      </c>
      <c r="B1476" s="103" t="s">
        <v>1599</v>
      </c>
      <c r="C1476" s="104" t="s">
        <v>36</v>
      </c>
    </row>
    <row r="1477" spans="1:3">
      <c r="A1477" s="102">
        <v>612.01210000000003</v>
      </c>
      <c r="B1477" s="103" t="s">
        <v>1600</v>
      </c>
      <c r="C1477" s="104" t="s">
        <v>36</v>
      </c>
    </row>
    <row r="1478" spans="1:3">
      <c r="A1478" s="102">
        <v>612.0204</v>
      </c>
      <c r="B1478" s="103" t="s">
        <v>1601</v>
      </c>
      <c r="C1478" s="104" t="s">
        <v>36</v>
      </c>
    </row>
    <row r="1479" spans="1:3">
      <c r="A1479" s="102">
        <v>612.02059999999994</v>
      </c>
      <c r="B1479" s="103" t="s">
        <v>1602</v>
      </c>
      <c r="C1479" s="104" t="s">
        <v>36</v>
      </c>
    </row>
    <row r="1480" spans="1:3">
      <c r="A1480" s="102">
        <v>612.02080000000001</v>
      </c>
      <c r="B1480" s="103" t="s">
        <v>1603</v>
      </c>
      <c r="C1480" s="104" t="s">
        <v>36</v>
      </c>
    </row>
    <row r="1481" spans="1:3">
      <c r="A1481" s="102">
        <v>612.02099999999996</v>
      </c>
      <c r="B1481" s="103" t="s">
        <v>1604</v>
      </c>
      <c r="C1481" s="104" t="s">
        <v>36</v>
      </c>
    </row>
    <row r="1482" spans="1:3">
      <c r="A1482" s="102">
        <v>612.02120000000002</v>
      </c>
      <c r="B1482" s="103" t="s">
        <v>1605</v>
      </c>
      <c r="C1482" s="104" t="s">
        <v>36</v>
      </c>
    </row>
    <row r="1483" spans="1:3">
      <c r="A1483" s="102">
        <v>612.02149999999995</v>
      </c>
      <c r="B1483" s="103" t="s">
        <v>1606</v>
      </c>
      <c r="C1483" s="104" t="s">
        <v>36</v>
      </c>
    </row>
    <row r="1484" spans="1:3">
      <c r="A1484" s="102">
        <v>612.02179999999998</v>
      </c>
      <c r="B1484" s="103" t="s">
        <v>1607</v>
      </c>
      <c r="C1484" s="104" t="s">
        <v>36</v>
      </c>
    </row>
    <row r="1485" spans="1:3">
      <c r="A1485" s="102">
        <v>612.02210000000002</v>
      </c>
      <c r="B1485" s="103" t="s">
        <v>1608</v>
      </c>
      <c r="C1485" s="104" t="s">
        <v>36</v>
      </c>
    </row>
    <row r="1486" spans="1:3">
      <c r="A1486" s="102">
        <v>612.04039999999998</v>
      </c>
      <c r="B1486" s="103" t="s">
        <v>1609</v>
      </c>
      <c r="C1486" s="104" t="s">
        <v>36</v>
      </c>
    </row>
    <row r="1487" spans="1:3">
      <c r="A1487" s="102">
        <v>612.04060000000004</v>
      </c>
      <c r="B1487" s="103" t="s">
        <v>1610</v>
      </c>
      <c r="C1487" s="104" t="s">
        <v>36</v>
      </c>
    </row>
    <row r="1488" spans="1:3">
      <c r="A1488" s="102">
        <v>612.04079999999999</v>
      </c>
      <c r="B1488" s="103" t="s">
        <v>1611</v>
      </c>
      <c r="C1488" s="104" t="s">
        <v>36</v>
      </c>
    </row>
    <row r="1489" spans="1:3">
      <c r="A1489" s="102">
        <v>612.04100000000005</v>
      </c>
      <c r="B1489" s="103" t="s">
        <v>1612</v>
      </c>
      <c r="C1489" s="104" t="s">
        <v>36</v>
      </c>
    </row>
    <row r="1490" spans="1:3">
      <c r="A1490" s="102">
        <v>612.0412</v>
      </c>
      <c r="B1490" s="103" t="s">
        <v>1613</v>
      </c>
      <c r="C1490" s="104" t="s">
        <v>36</v>
      </c>
    </row>
    <row r="1491" spans="1:3">
      <c r="A1491" s="102">
        <v>612.04150000000004</v>
      </c>
      <c r="B1491" s="103" t="s">
        <v>1614</v>
      </c>
      <c r="C1491" s="104" t="s">
        <v>36</v>
      </c>
    </row>
    <row r="1492" spans="1:3">
      <c r="A1492" s="102">
        <v>612.05039999999997</v>
      </c>
      <c r="B1492" s="103" t="s">
        <v>1615</v>
      </c>
      <c r="C1492" s="104" t="s">
        <v>36</v>
      </c>
    </row>
    <row r="1493" spans="1:3">
      <c r="A1493" s="102">
        <v>612.05060000000003</v>
      </c>
      <c r="B1493" s="103" t="s">
        <v>1616</v>
      </c>
      <c r="C1493" s="104" t="s">
        <v>36</v>
      </c>
    </row>
    <row r="1494" spans="1:3">
      <c r="A1494" s="102">
        <v>612.05999999999995</v>
      </c>
      <c r="B1494" s="103" t="s">
        <v>1617</v>
      </c>
      <c r="C1494" s="104" t="s">
        <v>36</v>
      </c>
    </row>
    <row r="1495" spans="1:3">
      <c r="A1495" s="102">
        <v>612.07000000000005</v>
      </c>
      <c r="B1495" s="103" t="s">
        <v>1618</v>
      </c>
      <c r="C1495" s="104" t="s">
        <v>36</v>
      </c>
    </row>
    <row r="1496" spans="1:3">
      <c r="A1496" s="102">
        <v>612.08040000000005</v>
      </c>
      <c r="B1496" s="103" t="s">
        <v>1619</v>
      </c>
      <c r="C1496" s="104" t="s">
        <v>13</v>
      </c>
    </row>
    <row r="1497" spans="1:3">
      <c r="A1497" s="102">
        <v>612.0806</v>
      </c>
      <c r="B1497" s="103" t="s">
        <v>1620</v>
      </c>
      <c r="C1497" s="104" t="s">
        <v>13</v>
      </c>
    </row>
    <row r="1498" spans="1:3">
      <c r="A1498" s="102" t="s">
        <v>1621</v>
      </c>
      <c r="B1498" s="103" t="s">
        <v>1622</v>
      </c>
      <c r="C1498" s="104" t="s">
        <v>6</v>
      </c>
    </row>
    <row r="1499" spans="1:3">
      <c r="A1499" s="102">
        <v>614.00099999999998</v>
      </c>
      <c r="B1499" s="103" t="s">
        <v>1623</v>
      </c>
      <c r="C1499" s="104" t="s">
        <v>13</v>
      </c>
    </row>
    <row r="1500" spans="1:3">
      <c r="A1500" s="102">
        <v>614.01149999999996</v>
      </c>
      <c r="B1500" s="103" t="s">
        <v>1624</v>
      </c>
      <c r="C1500" s="104" t="s">
        <v>13</v>
      </c>
    </row>
    <row r="1501" spans="1:3">
      <c r="A1501" s="102">
        <v>614.01499999999999</v>
      </c>
      <c r="B1501" s="103" t="s">
        <v>1625</v>
      </c>
      <c r="C1501" s="104" t="s">
        <v>13</v>
      </c>
    </row>
    <row r="1502" spans="1:3">
      <c r="A1502" s="102">
        <v>614.02</v>
      </c>
      <c r="B1502" s="103" t="s">
        <v>1626</v>
      </c>
      <c r="C1502" s="104" t="s">
        <v>36</v>
      </c>
    </row>
    <row r="1503" spans="1:3">
      <c r="A1503" s="102">
        <v>614.02120000000002</v>
      </c>
      <c r="B1503" s="103" t="s">
        <v>1627</v>
      </c>
      <c r="C1503" s="104" t="s">
        <v>13</v>
      </c>
    </row>
    <row r="1504" spans="1:3">
      <c r="A1504" s="102">
        <v>614.0213</v>
      </c>
      <c r="B1504" s="103" t="s">
        <v>1628</v>
      </c>
      <c r="C1504" s="104" t="s">
        <v>13</v>
      </c>
    </row>
    <row r="1505" spans="1:3">
      <c r="A1505" s="102">
        <v>614.02149999999995</v>
      </c>
      <c r="B1505" s="103" t="s">
        <v>1629</v>
      </c>
      <c r="C1505" s="104" t="s">
        <v>13</v>
      </c>
    </row>
    <row r="1506" spans="1:3">
      <c r="A1506" s="102">
        <v>614.02160000000003</v>
      </c>
      <c r="B1506" s="103" t="s">
        <v>1630</v>
      </c>
      <c r="C1506" s="104" t="s">
        <v>13</v>
      </c>
    </row>
    <row r="1507" spans="1:3">
      <c r="A1507" s="102">
        <v>614.02200000000005</v>
      </c>
      <c r="B1507" s="103" t="s">
        <v>1631</v>
      </c>
      <c r="C1507" s="104" t="s">
        <v>13</v>
      </c>
    </row>
    <row r="1508" spans="1:3">
      <c r="A1508" s="102">
        <v>614.02300000000002</v>
      </c>
      <c r="B1508" s="103" t="s">
        <v>1632</v>
      </c>
      <c r="C1508" s="104" t="s">
        <v>36</v>
      </c>
    </row>
    <row r="1509" spans="1:3">
      <c r="A1509" s="102">
        <v>614.02499999999998</v>
      </c>
      <c r="B1509" s="103" t="s">
        <v>1633</v>
      </c>
      <c r="C1509" s="104" t="s">
        <v>36</v>
      </c>
    </row>
    <row r="1510" spans="1:3">
      <c r="A1510" s="102">
        <v>614.03049999999996</v>
      </c>
      <c r="B1510" s="103" t="s">
        <v>1634</v>
      </c>
      <c r="C1510" s="104" t="s">
        <v>36</v>
      </c>
    </row>
    <row r="1511" spans="1:3">
      <c r="A1511" s="102">
        <v>614.03399999999999</v>
      </c>
      <c r="B1511" s="103" t="s">
        <v>1635</v>
      </c>
      <c r="C1511" s="104" t="s">
        <v>36</v>
      </c>
    </row>
    <row r="1512" spans="1:3">
      <c r="A1512" s="102">
        <v>614.03449999999998</v>
      </c>
      <c r="B1512" s="103" t="s">
        <v>1636</v>
      </c>
      <c r="C1512" s="104" t="s">
        <v>36</v>
      </c>
    </row>
    <row r="1513" spans="1:3">
      <c r="A1513" s="102">
        <v>614.03599999999994</v>
      </c>
      <c r="B1513" s="103" t="s">
        <v>1637</v>
      </c>
      <c r="C1513" s="104" t="s">
        <v>36</v>
      </c>
    </row>
    <row r="1514" spans="1:3">
      <c r="A1514" s="102">
        <v>614.03700000000003</v>
      </c>
      <c r="B1514" s="103" t="s">
        <v>1638</v>
      </c>
      <c r="C1514" s="104" t="s">
        <v>13</v>
      </c>
    </row>
    <row r="1515" spans="1:3">
      <c r="A1515" s="102">
        <v>614.03800000000001</v>
      </c>
      <c r="B1515" s="103" t="s">
        <v>1639</v>
      </c>
      <c r="C1515" s="104" t="s">
        <v>13</v>
      </c>
    </row>
    <row r="1516" spans="1:3">
      <c r="A1516" s="102">
        <v>614.03899999999999</v>
      </c>
      <c r="B1516" s="103" t="s">
        <v>1640</v>
      </c>
      <c r="C1516" s="104" t="s">
        <v>13</v>
      </c>
    </row>
    <row r="1517" spans="1:3">
      <c r="A1517" s="102">
        <v>614.03949999999998</v>
      </c>
      <c r="B1517" s="103" t="s">
        <v>1641</v>
      </c>
      <c r="C1517" s="104" t="s">
        <v>6</v>
      </c>
    </row>
    <row r="1518" spans="1:3">
      <c r="A1518" s="102">
        <v>614.03959999999995</v>
      </c>
      <c r="B1518" s="103" t="s">
        <v>1642</v>
      </c>
      <c r="C1518" s="104" t="s">
        <v>6</v>
      </c>
    </row>
    <row r="1519" spans="1:3">
      <c r="A1519" s="102">
        <v>614.03970000000004</v>
      </c>
      <c r="B1519" s="103" t="s">
        <v>1643</v>
      </c>
      <c r="C1519" s="104" t="s">
        <v>6</v>
      </c>
    </row>
    <row r="1520" spans="1:3">
      <c r="A1520" s="102">
        <v>614.04</v>
      </c>
      <c r="B1520" s="103" t="s">
        <v>1644</v>
      </c>
      <c r="C1520" s="104" t="s">
        <v>36</v>
      </c>
    </row>
    <row r="1521" spans="1:3">
      <c r="A1521" s="102">
        <v>614.05100000000004</v>
      </c>
      <c r="B1521" s="103" t="s">
        <v>1645</v>
      </c>
      <c r="C1521" s="104" t="s">
        <v>36</v>
      </c>
    </row>
    <row r="1522" spans="1:3">
      <c r="A1522" s="102">
        <v>614.05150000000003</v>
      </c>
      <c r="B1522" s="103" t="s">
        <v>1646</v>
      </c>
      <c r="C1522" s="104" t="s">
        <v>36</v>
      </c>
    </row>
    <row r="1523" spans="1:3">
      <c r="A1523" s="102">
        <v>614.07000000000005</v>
      </c>
      <c r="B1523" s="103" t="s">
        <v>1647</v>
      </c>
      <c r="C1523" s="104" t="s">
        <v>13</v>
      </c>
    </row>
    <row r="1524" spans="1:3">
      <c r="A1524" s="102">
        <v>614.08000000000004</v>
      </c>
      <c r="B1524" s="103" t="s">
        <v>1648</v>
      </c>
      <c r="C1524" s="104" t="s">
        <v>13</v>
      </c>
    </row>
    <row r="1525" spans="1:3">
      <c r="A1525" s="102">
        <v>614.08050000000003</v>
      </c>
      <c r="B1525" s="103" t="s">
        <v>1649</v>
      </c>
      <c r="C1525" s="104" t="s">
        <v>13</v>
      </c>
    </row>
    <row r="1526" spans="1:3">
      <c r="A1526" s="102">
        <v>614.09050000000002</v>
      </c>
      <c r="B1526" s="103" t="s">
        <v>1650</v>
      </c>
      <c r="C1526" s="104" t="s">
        <v>13</v>
      </c>
    </row>
    <row r="1527" spans="1:3">
      <c r="A1527" s="102">
        <v>614.09199999999998</v>
      </c>
      <c r="B1527" s="103" t="s">
        <v>1651</v>
      </c>
      <c r="C1527" s="104" t="s">
        <v>36</v>
      </c>
    </row>
    <row r="1528" spans="1:3">
      <c r="A1528" s="102">
        <v>614.09249999999997</v>
      </c>
      <c r="B1528" s="103" t="s">
        <v>1652</v>
      </c>
      <c r="C1528" s="104" t="s">
        <v>13</v>
      </c>
    </row>
    <row r="1529" spans="1:3">
      <c r="A1529" s="102">
        <v>614.09299999999996</v>
      </c>
      <c r="B1529" s="103" t="s">
        <v>1653</v>
      </c>
      <c r="C1529" s="104" t="s">
        <v>13</v>
      </c>
    </row>
    <row r="1530" spans="1:3">
      <c r="A1530" s="102">
        <v>614.09349999999995</v>
      </c>
      <c r="B1530" s="103" t="s">
        <v>1654</v>
      </c>
      <c r="C1530" s="104" t="s">
        <v>13</v>
      </c>
    </row>
    <row r="1531" spans="1:3">
      <c r="A1531" s="102">
        <v>614.09500000000003</v>
      </c>
      <c r="B1531" s="103" t="s">
        <v>1655</v>
      </c>
      <c r="C1531" s="104" t="s">
        <v>13</v>
      </c>
    </row>
    <row r="1532" spans="1:3">
      <c r="A1532" s="102">
        <v>614.0951</v>
      </c>
      <c r="B1532" s="103" t="s">
        <v>1656</v>
      </c>
      <c r="C1532" s="104" t="s">
        <v>36</v>
      </c>
    </row>
    <row r="1533" spans="1:3">
      <c r="A1533" s="102">
        <v>614.1</v>
      </c>
      <c r="B1533" s="103" t="s">
        <v>1657</v>
      </c>
      <c r="C1533" s="104" t="s">
        <v>36</v>
      </c>
    </row>
    <row r="1534" spans="1:3">
      <c r="A1534" s="102">
        <v>614.11</v>
      </c>
      <c r="B1534" s="103" t="s">
        <v>1658</v>
      </c>
      <c r="C1534" s="104" t="s">
        <v>36</v>
      </c>
    </row>
    <row r="1535" spans="1:3">
      <c r="A1535" s="102">
        <v>614.12</v>
      </c>
      <c r="B1535" s="103" t="s">
        <v>1659</v>
      </c>
      <c r="C1535" s="104" t="s">
        <v>13</v>
      </c>
    </row>
    <row r="1536" spans="1:3">
      <c r="A1536" s="102">
        <v>614.23</v>
      </c>
      <c r="B1536" s="103" t="s">
        <v>1660</v>
      </c>
      <c r="C1536" s="104" t="s">
        <v>36</v>
      </c>
    </row>
    <row r="1537" spans="1:3">
      <c r="A1537" s="102">
        <v>614.23099999999999</v>
      </c>
      <c r="B1537" s="103" t="s">
        <v>1661</v>
      </c>
      <c r="C1537" s="104" t="s">
        <v>36</v>
      </c>
    </row>
    <row r="1538" spans="1:3">
      <c r="A1538" s="102">
        <v>614.23199999999997</v>
      </c>
      <c r="B1538" s="103" t="s">
        <v>1662</v>
      </c>
      <c r="C1538" s="104" t="s">
        <v>36</v>
      </c>
    </row>
    <row r="1539" spans="1:3">
      <c r="A1539" s="102">
        <v>614.23299999999995</v>
      </c>
      <c r="B1539" s="103" t="s">
        <v>1663</v>
      </c>
      <c r="C1539" s="104" t="s">
        <v>36</v>
      </c>
    </row>
    <row r="1540" spans="1:3">
      <c r="A1540" s="102">
        <v>614.23400000000004</v>
      </c>
      <c r="B1540" s="103" t="s">
        <v>1664</v>
      </c>
      <c r="C1540" s="104" t="s">
        <v>36</v>
      </c>
    </row>
    <row r="1541" spans="1:3">
      <c r="A1541" s="102">
        <v>614.25</v>
      </c>
      <c r="B1541" s="103" t="s">
        <v>1665</v>
      </c>
      <c r="C1541" s="104" t="s">
        <v>36</v>
      </c>
    </row>
    <row r="1542" spans="1:3">
      <c r="A1542" s="102">
        <v>614.26099999999997</v>
      </c>
      <c r="B1542" s="103" t="s">
        <v>1666</v>
      </c>
      <c r="C1542" s="104" t="s">
        <v>13</v>
      </c>
    </row>
    <row r="1543" spans="1:3">
      <c r="A1543" s="102">
        <v>614.26199999999994</v>
      </c>
      <c r="B1543" s="103" t="s">
        <v>1667</v>
      </c>
      <c r="C1543" s="104" t="s">
        <v>13</v>
      </c>
    </row>
    <row r="1544" spans="1:3">
      <c r="A1544" s="102">
        <v>614.80100000000004</v>
      </c>
      <c r="B1544" s="103" t="s">
        <v>1668</v>
      </c>
      <c r="C1544" s="104" t="s">
        <v>13</v>
      </c>
    </row>
    <row r="1545" spans="1:3">
      <c r="A1545" s="102">
        <v>615.01</v>
      </c>
      <c r="B1545" s="103" t="s">
        <v>1669</v>
      </c>
      <c r="C1545" s="104" t="s">
        <v>36</v>
      </c>
    </row>
    <row r="1546" spans="1:3">
      <c r="A1546" s="102">
        <v>615.02</v>
      </c>
      <c r="B1546" s="103" t="s">
        <v>1670</v>
      </c>
      <c r="C1546" s="104" t="s">
        <v>13</v>
      </c>
    </row>
    <row r="1547" spans="1:3">
      <c r="A1547" s="102">
        <v>615.03</v>
      </c>
      <c r="B1547" s="103" t="s">
        <v>1671</v>
      </c>
      <c r="C1547" s="104" t="s">
        <v>13</v>
      </c>
    </row>
    <row r="1548" spans="1:3">
      <c r="A1548" s="102">
        <v>615.04</v>
      </c>
      <c r="B1548" s="103" t="s">
        <v>1672</v>
      </c>
      <c r="C1548" s="104" t="s">
        <v>13</v>
      </c>
    </row>
    <row r="1549" spans="1:3">
      <c r="A1549" s="102">
        <v>615.1</v>
      </c>
      <c r="B1549" s="103" t="s">
        <v>1673</v>
      </c>
      <c r="C1549" s="104" t="s">
        <v>15</v>
      </c>
    </row>
    <row r="1550" spans="1:3">
      <c r="A1550" s="102">
        <v>616.01</v>
      </c>
      <c r="B1550" s="103" t="s">
        <v>1674</v>
      </c>
      <c r="C1550" s="104" t="s">
        <v>36</v>
      </c>
    </row>
    <row r="1551" spans="1:3">
      <c r="A1551" s="102" t="s">
        <v>1675</v>
      </c>
      <c r="B1551" s="103" t="s">
        <v>1676</v>
      </c>
      <c r="C1551" s="104" t="s">
        <v>36</v>
      </c>
    </row>
    <row r="1552" spans="1:3">
      <c r="A1552" s="102">
        <v>616.0204</v>
      </c>
      <c r="B1552" s="103" t="s">
        <v>1677</v>
      </c>
      <c r="C1552" s="104" t="s">
        <v>36</v>
      </c>
    </row>
    <row r="1553" spans="1:3">
      <c r="A1553" s="102">
        <v>616.02049999999997</v>
      </c>
      <c r="B1553" s="103" t="s">
        <v>1678</v>
      </c>
      <c r="C1553" s="104" t="s">
        <v>36</v>
      </c>
    </row>
    <row r="1554" spans="1:3">
      <c r="A1554" s="102">
        <v>616.02059999999994</v>
      </c>
      <c r="B1554" s="103" t="s">
        <v>1679</v>
      </c>
      <c r="C1554" s="104" t="s">
        <v>36</v>
      </c>
    </row>
    <row r="1555" spans="1:3">
      <c r="A1555" s="102">
        <v>616.02070000000003</v>
      </c>
      <c r="B1555" s="103" t="s">
        <v>1680</v>
      </c>
      <c r="C1555" s="104" t="s">
        <v>36</v>
      </c>
    </row>
    <row r="1556" spans="1:3">
      <c r="A1556" s="102">
        <v>616.02080000000001</v>
      </c>
      <c r="B1556" s="103" t="s">
        <v>1681</v>
      </c>
      <c r="C1556" s="104" t="s">
        <v>36</v>
      </c>
    </row>
    <row r="1557" spans="1:3">
      <c r="A1557" s="102">
        <v>616.02099999999996</v>
      </c>
      <c r="B1557" s="103" t="s">
        <v>1682</v>
      </c>
      <c r="C1557" s="104" t="s">
        <v>36</v>
      </c>
    </row>
    <row r="1558" spans="1:3">
      <c r="A1558" s="102">
        <v>616.03290000000004</v>
      </c>
      <c r="B1558" s="103" t="s">
        <v>1683</v>
      </c>
      <c r="C1558" s="104" t="s">
        <v>13</v>
      </c>
    </row>
    <row r="1559" spans="1:3">
      <c r="A1559" s="102" t="s">
        <v>1684</v>
      </c>
      <c r="B1559" s="103" t="s">
        <v>1685</v>
      </c>
      <c r="C1559" s="104" t="s">
        <v>13</v>
      </c>
    </row>
    <row r="1560" spans="1:3">
      <c r="A1560" s="102" t="s">
        <v>1686</v>
      </c>
      <c r="B1560" s="103" t="s">
        <v>1687</v>
      </c>
      <c r="C1560" s="104" t="s">
        <v>13</v>
      </c>
    </row>
    <row r="1561" spans="1:3">
      <c r="A1561" s="102" t="s">
        <v>1688</v>
      </c>
      <c r="B1561" s="103" t="s">
        <v>1689</v>
      </c>
      <c r="C1561" s="104" t="s">
        <v>13</v>
      </c>
    </row>
    <row r="1562" spans="1:3">
      <c r="A1562" s="102">
        <v>616.04039999999998</v>
      </c>
      <c r="B1562" s="103" t="s">
        <v>1690</v>
      </c>
      <c r="C1562" s="104" t="s">
        <v>36</v>
      </c>
    </row>
    <row r="1563" spans="1:3">
      <c r="A1563" s="102">
        <v>616.04049999999995</v>
      </c>
      <c r="B1563" s="103" t="s">
        <v>1691</v>
      </c>
      <c r="C1563" s="104" t="s">
        <v>36</v>
      </c>
    </row>
    <row r="1564" spans="1:3">
      <c r="A1564" s="102">
        <v>616.04060000000004</v>
      </c>
      <c r="B1564" s="103" t="s">
        <v>1692</v>
      </c>
      <c r="C1564" s="104" t="s">
        <v>36</v>
      </c>
    </row>
    <row r="1565" spans="1:3">
      <c r="A1565" s="102">
        <v>616.04070000000002</v>
      </c>
      <c r="B1565" s="103" t="s">
        <v>1693</v>
      </c>
      <c r="C1565" s="104" t="s">
        <v>36</v>
      </c>
    </row>
    <row r="1566" spans="1:3">
      <c r="A1566" s="102">
        <v>616.04079999999999</v>
      </c>
      <c r="B1566" s="103" t="s">
        <v>1694</v>
      </c>
      <c r="C1566" s="104" t="s">
        <v>36</v>
      </c>
    </row>
    <row r="1567" spans="1:3">
      <c r="A1567" s="102">
        <v>616.04100000000005</v>
      </c>
      <c r="B1567" s="103" t="s">
        <v>1695</v>
      </c>
      <c r="C1567" s="104" t="s">
        <v>36</v>
      </c>
    </row>
    <row r="1568" spans="1:3">
      <c r="A1568" s="102" t="s">
        <v>1696</v>
      </c>
      <c r="B1568" s="103" t="s">
        <v>1697</v>
      </c>
      <c r="C1568" s="104" t="s">
        <v>36</v>
      </c>
    </row>
    <row r="1569" spans="1:3">
      <c r="A1569" s="102" t="s">
        <v>1698</v>
      </c>
      <c r="B1569" s="103" t="s">
        <v>1699</v>
      </c>
      <c r="C1569" s="104" t="s">
        <v>36</v>
      </c>
    </row>
    <row r="1570" spans="1:3">
      <c r="A1570" s="102" t="s">
        <v>1700</v>
      </c>
      <c r="B1570" s="103" t="s">
        <v>1701</v>
      </c>
      <c r="C1570" s="104" t="s">
        <v>36</v>
      </c>
    </row>
    <row r="1571" spans="1:3">
      <c r="A1571" s="102">
        <v>617.01</v>
      </c>
      <c r="B1571" s="103" t="s">
        <v>1703</v>
      </c>
      <c r="C1571" s="104" t="s">
        <v>1702</v>
      </c>
    </row>
    <row r="1572" spans="1:3">
      <c r="A1572" s="102">
        <v>618.01</v>
      </c>
      <c r="B1572" s="103" t="s">
        <v>1704</v>
      </c>
      <c r="C1572" s="104" t="s">
        <v>13</v>
      </c>
    </row>
    <row r="1573" spans="1:3">
      <c r="A1573" s="102">
        <v>619.1</v>
      </c>
      <c r="B1573" s="103" t="s">
        <v>1705</v>
      </c>
      <c r="C1573" s="104" t="s">
        <v>13</v>
      </c>
    </row>
    <row r="1574" spans="1:3">
      <c r="A1574" s="75">
        <v>620.01</v>
      </c>
      <c r="B1574" s="76" t="s">
        <v>1706</v>
      </c>
      <c r="C1574" s="77" t="s">
        <v>30</v>
      </c>
    </row>
    <row r="1575" spans="1:3">
      <c r="A1575" s="75">
        <v>620.02</v>
      </c>
      <c r="B1575" s="76" t="s">
        <v>1707</v>
      </c>
      <c r="C1575" s="77" t="s">
        <v>30</v>
      </c>
    </row>
    <row r="1576" spans="1:3">
      <c r="A1576" s="75">
        <v>620.03</v>
      </c>
      <c r="B1576" s="76" t="s">
        <v>1708</v>
      </c>
      <c r="C1576" s="77" t="s">
        <v>30</v>
      </c>
    </row>
    <row r="1577" spans="1:3">
      <c r="A1577" s="102">
        <v>621.01</v>
      </c>
      <c r="B1577" s="103" t="s">
        <v>1709</v>
      </c>
      <c r="C1577" s="104" t="s">
        <v>13</v>
      </c>
    </row>
    <row r="1578" spans="1:3">
      <c r="A1578" s="102">
        <v>621.11</v>
      </c>
      <c r="B1578" s="103" t="s">
        <v>1710</v>
      </c>
      <c r="C1578" s="104" t="s">
        <v>13</v>
      </c>
    </row>
    <row r="1579" spans="1:3">
      <c r="A1579" s="102">
        <v>621.12</v>
      </c>
      <c r="B1579" s="103" t="s">
        <v>1711</v>
      </c>
      <c r="C1579" s="104" t="s">
        <v>13</v>
      </c>
    </row>
    <row r="1580" spans="1:3">
      <c r="A1580" s="102">
        <v>623.02</v>
      </c>
      <c r="B1580" s="103" t="s">
        <v>1712</v>
      </c>
      <c r="C1580" s="104" t="s">
        <v>6</v>
      </c>
    </row>
    <row r="1581" spans="1:3">
      <c r="A1581" s="102">
        <v>624.01</v>
      </c>
      <c r="B1581" s="103" t="s">
        <v>1714</v>
      </c>
      <c r="C1581" s="104" t="s">
        <v>1713</v>
      </c>
    </row>
    <row r="1582" spans="1:3">
      <c r="A1582" s="102">
        <v>625.01</v>
      </c>
      <c r="B1582" s="103" t="s">
        <v>1715</v>
      </c>
      <c r="C1582" s="104" t="s">
        <v>6</v>
      </c>
    </row>
    <row r="1583" spans="1:3">
      <c r="A1583" s="102">
        <v>625.01049999999998</v>
      </c>
      <c r="B1583" s="103" t="s">
        <v>1715</v>
      </c>
      <c r="C1583" s="104" t="s">
        <v>47</v>
      </c>
    </row>
    <row r="1584" spans="1:3">
      <c r="A1584" s="102">
        <v>625.04999999999995</v>
      </c>
      <c r="B1584" s="103" t="s">
        <v>1716</v>
      </c>
      <c r="C1584" s="104" t="s">
        <v>6</v>
      </c>
    </row>
    <row r="1585" spans="1:3">
      <c r="A1585" s="102">
        <v>626.02</v>
      </c>
      <c r="B1585" s="103" t="s">
        <v>1717</v>
      </c>
      <c r="C1585" s="104" t="s">
        <v>6</v>
      </c>
    </row>
    <row r="1586" spans="1:3">
      <c r="A1586" s="102">
        <v>627.02</v>
      </c>
      <c r="B1586" s="103" t="s">
        <v>1718</v>
      </c>
      <c r="C1586" s="104" t="s">
        <v>6</v>
      </c>
    </row>
    <row r="1587" spans="1:3">
      <c r="A1587" s="102">
        <v>627.02049999999997</v>
      </c>
      <c r="B1587" s="103" t="s">
        <v>1719</v>
      </c>
      <c r="C1587" s="104" t="s">
        <v>35</v>
      </c>
    </row>
    <row r="1588" spans="1:3">
      <c r="A1588" s="102">
        <v>628.11040000000003</v>
      </c>
      <c r="B1588" s="103" t="s">
        <v>1720</v>
      </c>
      <c r="C1588" s="104" t="s">
        <v>13</v>
      </c>
    </row>
    <row r="1589" spans="1:3">
      <c r="A1589" s="102">
        <v>628.15039999999999</v>
      </c>
      <c r="B1589" s="103" t="s">
        <v>1721</v>
      </c>
      <c r="C1589" s="104" t="s">
        <v>36</v>
      </c>
    </row>
    <row r="1590" spans="1:3">
      <c r="A1590" s="102">
        <v>628.15200000000004</v>
      </c>
      <c r="B1590" s="103" t="s">
        <v>1722</v>
      </c>
      <c r="C1590" s="104" t="s">
        <v>36</v>
      </c>
    </row>
    <row r="1591" spans="1:3">
      <c r="A1591" s="102">
        <v>628.15499999999997</v>
      </c>
      <c r="B1591" s="103" t="s">
        <v>1723</v>
      </c>
      <c r="C1591" s="104" t="s">
        <v>36</v>
      </c>
    </row>
    <row r="1592" spans="1:3">
      <c r="A1592" s="102">
        <v>628.19050000000004</v>
      </c>
      <c r="B1592" s="103" t="s">
        <v>1724</v>
      </c>
      <c r="C1592" s="104" t="s">
        <v>13</v>
      </c>
    </row>
    <row r="1593" spans="1:3">
      <c r="A1593" s="102">
        <v>628.19100000000003</v>
      </c>
      <c r="B1593" s="103" t="s">
        <v>1725</v>
      </c>
      <c r="C1593" s="104" t="s">
        <v>13</v>
      </c>
    </row>
    <row r="1594" spans="1:3">
      <c r="A1594" s="102">
        <v>628.19200000000001</v>
      </c>
      <c r="B1594" s="103" t="s">
        <v>1726</v>
      </c>
      <c r="C1594" s="104" t="s">
        <v>47</v>
      </c>
    </row>
    <row r="1595" spans="1:3">
      <c r="A1595" s="102">
        <v>628.2002</v>
      </c>
      <c r="B1595" s="103" t="s">
        <v>1727</v>
      </c>
      <c r="C1595" s="104" t="s">
        <v>6</v>
      </c>
    </row>
    <row r="1596" spans="1:3">
      <c r="A1596" s="102">
        <v>628.20039999999995</v>
      </c>
      <c r="B1596" s="103" t="s">
        <v>1728</v>
      </c>
      <c r="C1596" s="104" t="s">
        <v>6</v>
      </c>
    </row>
    <row r="1597" spans="1:3">
      <c r="A1597" s="102">
        <v>628.20060000000001</v>
      </c>
      <c r="B1597" s="103" t="s">
        <v>1729</v>
      </c>
      <c r="C1597" s="104" t="s">
        <v>6</v>
      </c>
    </row>
    <row r="1598" spans="1:3">
      <c r="A1598" s="102">
        <v>628.20079999999996</v>
      </c>
      <c r="B1598" s="103" t="s">
        <v>1730</v>
      </c>
      <c r="C1598" s="104" t="s">
        <v>6</v>
      </c>
    </row>
    <row r="1599" spans="1:3">
      <c r="A1599" s="102">
        <v>628.20209999999997</v>
      </c>
      <c r="B1599" s="103" t="s">
        <v>1731</v>
      </c>
      <c r="C1599" s="104" t="s">
        <v>6</v>
      </c>
    </row>
    <row r="1600" spans="1:3">
      <c r="A1600" s="102">
        <v>628.20230000000004</v>
      </c>
      <c r="B1600" s="103" t="s">
        <v>1732</v>
      </c>
      <c r="C1600" s="104" t="s">
        <v>6</v>
      </c>
    </row>
    <row r="1601" spans="1:3">
      <c r="A1601" s="102">
        <v>628.20270000000005</v>
      </c>
      <c r="B1601" s="103" t="s">
        <v>1733</v>
      </c>
      <c r="C1601" s="104" t="s">
        <v>6</v>
      </c>
    </row>
    <row r="1602" spans="1:3">
      <c r="A1602" s="102">
        <v>628.20309999999995</v>
      </c>
      <c r="B1602" s="103" t="s">
        <v>1734</v>
      </c>
      <c r="C1602" s="104" t="s">
        <v>6</v>
      </c>
    </row>
    <row r="1603" spans="1:3">
      <c r="A1603" s="102">
        <v>628.20330000000001</v>
      </c>
      <c r="B1603" s="103" t="s">
        <v>1735</v>
      </c>
      <c r="C1603" s="104" t="s">
        <v>6</v>
      </c>
    </row>
    <row r="1604" spans="1:3">
      <c r="A1604" s="102">
        <v>628.20370000000003</v>
      </c>
      <c r="B1604" s="103" t="s">
        <v>1736</v>
      </c>
      <c r="C1604" s="104" t="s">
        <v>6</v>
      </c>
    </row>
    <row r="1605" spans="1:3">
      <c r="A1605" s="102">
        <v>628.20389999999998</v>
      </c>
      <c r="B1605" s="103" t="s">
        <v>1737</v>
      </c>
      <c r="C1605" s="104" t="s">
        <v>6</v>
      </c>
    </row>
    <row r="1606" spans="1:3">
      <c r="A1606" s="102">
        <v>628.55050000000006</v>
      </c>
      <c r="B1606" s="103" t="s">
        <v>1738</v>
      </c>
      <c r="C1606" s="104" t="s">
        <v>6</v>
      </c>
    </row>
    <row r="1607" spans="1:3">
      <c r="A1607" s="102">
        <v>628.60050000000001</v>
      </c>
      <c r="B1607" s="103" t="s">
        <v>1739</v>
      </c>
      <c r="C1607" s="104" t="s">
        <v>6</v>
      </c>
    </row>
    <row r="1608" spans="1:3">
      <c r="A1608" s="75">
        <v>628.65049999999997</v>
      </c>
      <c r="B1608" s="76" t="s">
        <v>1740</v>
      </c>
      <c r="C1608" s="77" t="s">
        <v>7</v>
      </c>
    </row>
    <row r="1609" spans="1:3">
      <c r="A1609" s="75">
        <v>628.65099999999995</v>
      </c>
      <c r="B1609" s="76" t="s">
        <v>1741</v>
      </c>
      <c r="C1609" s="77" t="s">
        <v>7</v>
      </c>
    </row>
    <row r="1610" spans="1:3">
      <c r="A1610" s="102">
        <v>628.70050000000003</v>
      </c>
      <c r="B1610" s="103" t="s">
        <v>1742</v>
      </c>
      <c r="C1610" s="104" t="s">
        <v>13</v>
      </c>
    </row>
    <row r="1611" spans="1:3">
      <c r="A1611" s="102">
        <v>628.70100000000002</v>
      </c>
      <c r="B1611" s="103" t="s">
        <v>1743</v>
      </c>
      <c r="C1611" s="104" t="s">
        <v>13</v>
      </c>
    </row>
    <row r="1612" spans="1:3">
      <c r="A1612" s="102">
        <v>628.70150000000001</v>
      </c>
      <c r="B1612" s="103" t="s">
        <v>1744</v>
      </c>
      <c r="C1612" s="104" t="s">
        <v>13</v>
      </c>
    </row>
    <row r="1613" spans="1:3">
      <c r="A1613" s="102">
        <v>628.702</v>
      </c>
      <c r="B1613" s="103" t="s">
        <v>1745</v>
      </c>
      <c r="C1613" s="104" t="s">
        <v>13</v>
      </c>
    </row>
    <row r="1614" spans="1:3">
      <c r="A1614" s="102">
        <v>628.75040000000001</v>
      </c>
      <c r="B1614" s="103" t="s">
        <v>1746</v>
      </c>
      <c r="C1614" s="104" t="s">
        <v>36</v>
      </c>
    </row>
    <row r="1615" spans="1:3">
      <c r="A1615" s="102">
        <v>628.75549999999998</v>
      </c>
      <c r="B1615" s="103" t="s">
        <v>1747</v>
      </c>
      <c r="C1615" s="104" t="s">
        <v>13</v>
      </c>
    </row>
    <row r="1616" spans="1:3">
      <c r="A1616" s="102">
        <v>628.75599999999997</v>
      </c>
      <c r="B1616" s="103" t="s">
        <v>1748</v>
      </c>
      <c r="C1616" s="104" t="s">
        <v>13</v>
      </c>
    </row>
    <row r="1617" spans="1:3">
      <c r="A1617" s="102" t="s">
        <v>1749</v>
      </c>
      <c r="B1617" s="103" t="s">
        <v>1750</v>
      </c>
      <c r="C1617" s="104" t="s">
        <v>47</v>
      </c>
    </row>
    <row r="1618" spans="1:3">
      <c r="A1618" s="102">
        <v>628.75699999999995</v>
      </c>
      <c r="B1618" s="103" t="s">
        <v>1751</v>
      </c>
      <c r="C1618" s="104" t="s">
        <v>13</v>
      </c>
    </row>
    <row r="1619" spans="1:3">
      <c r="A1619" s="102">
        <v>629.02049999999997</v>
      </c>
      <c r="B1619" s="103" t="s">
        <v>1753</v>
      </c>
      <c r="C1619" s="104" t="s">
        <v>1752</v>
      </c>
    </row>
    <row r="1620" spans="1:3">
      <c r="A1620" s="102">
        <v>629.02099999999996</v>
      </c>
      <c r="B1620" s="103" t="s">
        <v>1754</v>
      </c>
      <c r="C1620" s="104" t="s">
        <v>1752</v>
      </c>
    </row>
    <row r="1621" spans="1:3">
      <c r="A1621" s="102">
        <v>629.11</v>
      </c>
      <c r="B1621" s="103" t="s">
        <v>1755</v>
      </c>
      <c r="C1621" s="104" t="s">
        <v>35</v>
      </c>
    </row>
    <row r="1622" spans="1:3">
      <c r="A1622" s="102">
        <v>630.01099999999997</v>
      </c>
      <c r="B1622" s="103" t="s">
        <v>1756</v>
      </c>
      <c r="C1622" s="104" t="s">
        <v>333</v>
      </c>
    </row>
    <row r="1623" spans="1:3">
      <c r="A1623" s="102">
        <v>630.01199999999994</v>
      </c>
      <c r="B1623" s="103" t="s">
        <v>1757</v>
      </c>
      <c r="C1623" s="104" t="s">
        <v>333</v>
      </c>
    </row>
    <row r="1624" spans="1:3">
      <c r="A1624" s="102">
        <v>630.01300000000003</v>
      </c>
      <c r="B1624" s="103" t="s">
        <v>1758</v>
      </c>
      <c r="C1624" s="104" t="s">
        <v>333</v>
      </c>
    </row>
    <row r="1625" spans="1:3">
      <c r="A1625" s="102">
        <v>630.01400000000001</v>
      </c>
      <c r="B1625" s="103" t="s">
        <v>1759</v>
      </c>
      <c r="C1625" s="104" t="s">
        <v>333</v>
      </c>
    </row>
    <row r="1626" spans="1:3">
      <c r="A1626" s="102">
        <v>630.01599999999996</v>
      </c>
      <c r="B1626" s="103" t="s">
        <v>1760</v>
      </c>
      <c r="C1626" s="104" t="s">
        <v>333</v>
      </c>
    </row>
    <row r="1627" spans="1:3">
      <c r="A1627" s="102">
        <v>630.01700000000005</v>
      </c>
      <c r="B1627" s="103" t="s">
        <v>1761</v>
      </c>
      <c r="C1627" s="104" t="s">
        <v>333</v>
      </c>
    </row>
    <row r="1628" spans="1:3">
      <c r="A1628" s="102">
        <v>630.01710000000003</v>
      </c>
      <c r="B1628" s="103" t="s">
        <v>1762</v>
      </c>
      <c r="C1628" s="104" t="s">
        <v>333</v>
      </c>
    </row>
    <row r="1629" spans="1:3">
      <c r="A1629" s="102">
        <v>630.01750000000004</v>
      </c>
      <c r="B1629" s="103" t="s">
        <v>1763</v>
      </c>
      <c r="C1629" s="104" t="s">
        <v>333</v>
      </c>
    </row>
    <row r="1630" spans="1:3">
      <c r="A1630" s="102">
        <v>630.01800000000003</v>
      </c>
      <c r="B1630" s="103" t="s">
        <v>1764</v>
      </c>
      <c r="C1630" s="104" t="s">
        <v>333</v>
      </c>
    </row>
    <row r="1631" spans="1:3">
      <c r="A1631" s="102">
        <v>630.02</v>
      </c>
      <c r="B1631" s="103" t="s">
        <v>1765</v>
      </c>
      <c r="C1631" s="104" t="s">
        <v>333</v>
      </c>
    </row>
    <row r="1632" spans="1:3">
      <c r="A1632" s="102">
        <v>630.03</v>
      </c>
      <c r="B1632" s="103" t="s">
        <v>1766</v>
      </c>
      <c r="C1632" s="104" t="s">
        <v>333</v>
      </c>
    </row>
    <row r="1633" spans="1:3">
      <c r="A1633" s="102">
        <v>630.04</v>
      </c>
      <c r="B1633" s="103" t="s">
        <v>1767</v>
      </c>
      <c r="C1633" s="104" t="s">
        <v>333</v>
      </c>
    </row>
    <row r="1634" spans="1:3">
      <c r="A1634" s="102">
        <v>631.03</v>
      </c>
      <c r="B1634" s="103" t="s">
        <v>1768</v>
      </c>
      <c r="C1634" s="104" t="s">
        <v>1713</v>
      </c>
    </row>
    <row r="1635" spans="1:3">
      <c r="A1635" s="102">
        <v>631.1</v>
      </c>
      <c r="B1635" s="103" t="s">
        <v>1769</v>
      </c>
      <c r="C1635" s="104" t="s">
        <v>6</v>
      </c>
    </row>
    <row r="1636" spans="1:3">
      <c r="A1636" s="102">
        <v>631.11</v>
      </c>
      <c r="B1636" s="103" t="s">
        <v>1770</v>
      </c>
      <c r="C1636" s="104" t="s">
        <v>6</v>
      </c>
    </row>
    <row r="1637" spans="1:3">
      <c r="A1637" s="102">
        <v>631.12</v>
      </c>
      <c r="B1637" s="103" t="s">
        <v>1771</v>
      </c>
      <c r="C1637" s="104" t="s">
        <v>6</v>
      </c>
    </row>
    <row r="1638" spans="1:3">
      <c r="A1638" s="102">
        <v>632.01009999999997</v>
      </c>
      <c r="B1638" s="103" t="s">
        <v>1772</v>
      </c>
      <c r="C1638" s="104" t="s">
        <v>13</v>
      </c>
    </row>
    <row r="1639" spans="1:3">
      <c r="A1639" s="102">
        <v>632.02009999999996</v>
      </c>
      <c r="B1639" s="103" t="s">
        <v>1773</v>
      </c>
      <c r="C1639" s="104" t="s">
        <v>13</v>
      </c>
    </row>
    <row r="1640" spans="1:3">
      <c r="A1640" s="102">
        <v>632.03009999999995</v>
      </c>
      <c r="B1640" s="103" t="s">
        <v>1774</v>
      </c>
      <c r="C1640" s="104" t="s">
        <v>13</v>
      </c>
    </row>
    <row r="1641" spans="1:3">
      <c r="A1641" s="102">
        <v>632.91010000000006</v>
      </c>
      <c r="B1641" s="103" t="s">
        <v>1775</v>
      </c>
      <c r="C1641" s="104" t="s">
        <v>13</v>
      </c>
    </row>
    <row r="1642" spans="1:3">
      <c r="A1642" s="102">
        <v>633.01</v>
      </c>
      <c r="B1642" s="103" t="s">
        <v>1776</v>
      </c>
      <c r="C1642" s="104" t="s">
        <v>13</v>
      </c>
    </row>
    <row r="1643" spans="1:3">
      <c r="A1643" s="102">
        <v>633.02</v>
      </c>
      <c r="B1643" s="103" t="s">
        <v>1777</v>
      </c>
      <c r="C1643" s="104" t="s">
        <v>13</v>
      </c>
    </row>
    <row r="1644" spans="1:3">
      <c r="A1644" s="102">
        <v>633.04999999999995</v>
      </c>
      <c r="B1644" s="103" t="s">
        <v>1778</v>
      </c>
      <c r="C1644" s="104" t="s">
        <v>13</v>
      </c>
    </row>
    <row r="1645" spans="1:3">
      <c r="A1645" s="102">
        <v>633.1</v>
      </c>
      <c r="B1645" s="103" t="s">
        <v>1779</v>
      </c>
      <c r="C1645" s="104" t="s">
        <v>13</v>
      </c>
    </row>
    <row r="1646" spans="1:3">
      <c r="A1646" s="102">
        <v>633.11</v>
      </c>
      <c r="B1646" s="103" t="s">
        <v>1780</v>
      </c>
      <c r="C1646" s="104" t="s">
        <v>13</v>
      </c>
    </row>
    <row r="1647" spans="1:3">
      <c r="A1647" s="102">
        <v>633.51</v>
      </c>
      <c r="B1647" s="103" t="s">
        <v>1781</v>
      </c>
      <c r="C1647" s="104" t="s">
        <v>13</v>
      </c>
    </row>
    <row r="1648" spans="1:3">
      <c r="A1648" s="102">
        <v>633.52</v>
      </c>
      <c r="B1648" s="103" t="s">
        <v>1782</v>
      </c>
      <c r="C1648" s="104" t="s">
        <v>13</v>
      </c>
    </row>
    <row r="1649" spans="1:3">
      <c r="A1649" s="102">
        <v>633.90099999999995</v>
      </c>
      <c r="B1649" s="103" t="s">
        <v>1783</v>
      </c>
      <c r="C1649" s="104" t="s">
        <v>13</v>
      </c>
    </row>
    <row r="1650" spans="1:3">
      <c r="A1650" s="102">
        <v>634.04100000000005</v>
      </c>
      <c r="B1650" s="103" t="s">
        <v>1784</v>
      </c>
      <c r="C1650" s="104" t="s">
        <v>13</v>
      </c>
    </row>
    <row r="1651" spans="1:3">
      <c r="A1651" s="102">
        <v>634.0412</v>
      </c>
      <c r="B1651" s="103" t="s">
        <v>1785</v>
      </c>
      <c r="C1651" s="104" t="s">
        <v>13</v>
      </c>
    </row>
    <row r="1652" spans="1:3">
      <c r="A1652" s="102">
        <v>634.04139999999995</v>
      </c>
      <c r="B1652" s="103" t="s">
        <v>1786</v>
      </c>
      <c r="C1652" s="104" t="s">
        <v>13</v>
      </c>
    </row>
    <row r="1653" spans="1:3">
      <c r="A1653" s="102">
        <v>634.04160000000002</v>
      </c>
      <c r="B1653" s="103" t="s">
        <v>1787</v>
      </c>
      <c r="C1653" s="104" t="s">
        <v>13</v>
      </c>
    </row>
    <row r="1654" spans="1:3">
      <c r="A1654" s="102">
        <v>634.04179999999997</v>
      </c>
      <c r="B1654" s="103" t="s">
        <v>1788</v>
      </c>
      <c r="C1654" s="104" t="s">
        <v>13</v>
      </c>
    </row>
    <row r="1655" spans="1:3">
      <c r="A1655" s="102">
        <v>634.06119999999999</v>
      </c>
      <c r="B1655" s="103" t="s">
        <v>1789</v>
      </c>
      <c r="C1655" s="104" t="s">
        <v>13</v>
      </c>
    </row>
    <row r="1656" spans="1:3">
      <c r="A1656" s="102">
        <v>634.06140000000005</v>
      </c>
      <c r="B1656" s="103" t="s">
        <v>1790</v>
      </c>
      <c r="C1656" s="104" t="s">
        <v>13</v>
      </c>
    </row>
    <row r="1657" spans="1:3">
      <c r="A1657" s="102">
        <v>634.0616</v>
      </c>
      <c r="B1657" s="103" t="s">
        <v>1791</v>
      </c>
      <c r="C1657" s="104" t="s">
        <v>13</v>
      </c>
    </row>
    <row r="1658" spans="1:3">
      <c r="A1658" s="102">
        <v>634.06179999999995</v>
      </c>
      <c r="B1658" s="103" t="s">
        <v>1792</v>
      </c>
      <c r="C1658" s="104" t="s">
        <v>13</v>
      </c>
    </row>
    <row r="1659" spans="1:3">
      <c r="A1659" s="102">
        <v>634.06200000000001</v>
      </c>
      <c r="B1659" s="103" t="s">
        <v>1793</v>
      </c>
      <c r="C1659" s="104" t="s">
        <v>13</v>
      </c>
    </row>
    <row r="1660" spans="1:3">
      <c r="A1660" s="102">
        <v>634.06219999999996</v>
      </c>
      <c r="B1660" s="103" t="s">
        <v>1794</v>
      </c>
      <c r="C1660" s="104" t="s">
        <v>13</v>
      </c>
    </row>
    <row r="1661" spans="1:3">
      <c r="A1661" s="102">
        <v>634.06240000000003</v>
      </c>
      <c r="B1661" s="103" t="s">
        <v>1795</v>
      </c>
      <c r="C1661" s="104" t="s">
        <v>13</v>
      </c>
    </row>
    <row r="1662" spans="1:3">
      <c r="A1662" s="102">
        <v>634.08010000000002</v>
      </c>
      <c r="B1662" s="103" t="s">
        <v>1796</v>
      </c>
      <c r="C1662" s="104" t="s">
        <v>13</v>
      </c>
    </row>
    <row r="1663" spans="1:3">
      <c r="A1663" s="102">
        <v>634.08029999999997</v>
      </c>
      <c r="B1663" s="103" t="s">
        <v>1797</v>
      </c>
      <c r="C1663" s="104" t="s">
        <v>13</v>
      </c>
    </row>
    <row r="1664" spans="1:3">
      <c r="A1664" s="102">
        <v>634.08050000000003</v>
      </c>
      <c r="B1664" s="103" t="s">
        <v>1798</v>
      </c>
      <c r="C1664" s="104" t="s">
        <v>13</v>
      </c>
    </row>
    <row r="1665" spans="1:3">
      <c r="A1665" s="102">
        <v>634.08079999999995</v>
      </c>
      <c r="B1665" s="103" t="s">
        <v>1799</v>
      </c>
      <c r="C1665" s="104" t="s">
        <v>13</v>
      </c>
    </row>
    <row r="1666" spans="1:3">
      <c r="A1666" s="102">
        <v>634.08090000000004</v>
      </c>
      <c r="B1666" s="103" t="s">
        <v>1800</v>
      </c>
      <c r="C1666" s="104" t="s">
        <v>13</v>
      </c>
    </row>
    <row r="1667" spans="1:3">
      <c r="A1667" s="102">
        <v>634.08100000000002</v>
      </c>
      <c r="B1667" s="103" t="s">
        <v>1801</v>
      </c>
      <c r="C1667" s="104" t="s">
        <v>13</v>
      </c>
    </row>
    <row r="1668" spans="1:3">
      <c r="A1668" s="102">
        <v>634.08109999999999</v>
      </c>
      <c r="B1668" s="103" t="s">
        <v>1802</v>
      </c>
      <c r="C1668" s="104" t="s">
        <v>13</v>
      </c>
    </row>
    <row r="1669" spans="1:3">
      <c r="A1669" s="102">
        <v>634.08119999999997</v>
      </c>
      <c r="B1669" s="103" t="s">
        <v>1803</v>
      </c>
      <c r="C1669" s="104" t="s">
        <v>13</v>
      </c>
    </row>
    <row r="1670" spans="1:3">
      <c r="A1670" s="102">
        <v>634.08140000000003</v>
      </c>
      <c r="B1670" s="103" t="s">
        <v>1804</v>
      </c>
      <c r="C1670" s="104" t="s">
        <v>13</v>
      </c>
    </row>
    <row r="1671" spans="1:3">
      <c r="A1671" s="102">
        <v>634.08159999999998</v>
      </c>
      <c r="B1671" s="103" t="s">
        <v>1805</v>
      </c>
      <c r="C1671" s="104" t="s">
        <v>13</v>
      </c>
    </row>
    <row r="1672" spans="1:3">
      <c r="A1672" s="102">
        <v>634.08180000000004</v>
      </c>
      <c r="B1672" s="103" t="s">
        <v>1806</v>
      </c>
      <c r="C1672" s="104" t="s">
        <v>13</v>
      </c>
    </row>
    <row r="1673" spans="1:3">
      <c r="A1673" s="102">
        <v>634.08849999999995</v>
      </c>
      <c r="B1673" s="103" t="s">
        <v>1807</v>
      </c>
      <c r="C1673" s="104" t="s">
        <v>13</v>
      </c>
    </row>
    <row r="1674" spans="1:3">
      <c r="A1674" s="102">
        <v>635.02</v>
      </c>
      <c r="B1674" s="103" t="s">
        <v>1808</v>
      </c>
      <c r="C1674" s="104" t="s">
        <v>333</v>
      </c>
    </row>
    <row r="1675" spans="1:3">
      <c r="A1675" s="102">
        <v>635.03</v>
      </c>
      <c r="B1675" s="103" t="s">
        <v>1809</v>
      </c>
      <c r="C1675" s="104" t="s">
        <v>13</v>
      </c>
    </row>
    <row r="1676" spans="1:3">
      <c r="A1676" s="102" t="s">
        <v>1810</v>
      </c>
      <c r="B1676" s="103" t="s">
        <v>1811</v>
      </c>
      <c r="C1676" s="104" t="s">
        <v>13</v>
      </c>
    </row>
    <row r="1677" spans="1:3">
      <c r="A1677" s="102" t="s">
        <v>1812</v>
      </c>
      <c r="B1677" s="103" t="s">
        <v>1813</v>
      </c>
      <c r="C1677" s="104" t="s">
        <v>36</v>
      </c>
    </row>
    <row r="1678" spans="1:3">
      <c r="A1678" s="102">
        <v>636.01</v>
      </c>
      <c r="B1678" s="103" t="s">
        <v>1814</v>
      </c>
      <c r="C1678" s="104" t="s">
        <v>47</v>
      </c>
    </row>
    <row r="1679" spans="1:3">
      <c r="A1679" s="102">
        <v>636.04999999999995</v>
      </c>
      <c r="B1679" s="103" t="s">
        <v>1815</v>
      </c>
      <c r="C1679" s="104" t="s">
        <v>333</v>
      </c>
    </row>
    <row r="1680" spans="1:3">
      <c r="A1680" s="102">
        <v>636.1</v>
      </c>
      <c r="B1680" s="103" t="s">
        <v>1816</v>
      </c>
      <c r="C1680" s="104" t="s">
        <v>333</v>
      </c>
    </row>
    <row r="1681" spans="1:3">
      <c r="A1681" s="102">
        <v>636.15</v>
      </c>
      <c r="B1681" s="103" t="s">
        <v>1817</v>
      </c>
      <c r="C1681" s="104" t="s">
        <v>333</v>
      </c>
    </row>
    <row r="1682" spans="1:3">
      <c r="A1682" s="102">
        <v>637.06200000000001</v>
      </c>
      <c r="B1682" s="103" t="s">
        <v>1818</v>
      </c>
      <c r="C1682" s="104" t="s">
        <v>13</v>
      </c>
    </row>
    <row r="1683" spans="1:3">
      <c r="A1683" s="102">
        <v>637.06299999999999</v>
      </c>
      <c r="B1683" s="103" t="s">
        <v>1819</v>
      </c>
      <c r="C1683" s="104" t="s">
        <v>13</v>
      </c>
    </row>
    <row r="1684" spans="1:3">
      <c r="A1684" s="102">
        <v>637.12099999999998</v>
      </c>
      <c r="B1684" s="103" t="s">
        <v>1820</v>
      </c>
      <c r="C1684" s="104" t="s">
        <v>30</v>
      </c>
    </row>
    <row r="1685" spans="1:3">
      <c r="A1685" s="102">
        <v>637.12199999999996</v>
      </c>
      <c r="B1685" s="103" t="s">
        <v>1821</v>
      </c>
      <c r="C1685" s="104" t="s">
        <v>30</v>
      </c>
    </row>
    <row r="1686" spans="1:3">
      <c r="A1686" s="102">
        <v>637.12300000000005</v>
      </c>
      <c r="B1686" s="103" t="s">
        <v>1822</v>
      </c>
      <c r="C1686" s="104" t="s">
        <v>30</v>
      </c>
    </row>
    <row r="1687" spans="1:3">
      <c r="A1687" s="102">
        <v>637.21100000000001</v>
      </c>
      <c r="B1687" s="103" t="s">
        <v>1823</v>
      </c>
      <c r="C1687" s="104" t="s">
        <v>30</v>
      </c>
    </row>
    <row r="1688" spans="1:3">
      <c r="A1688" s="102">
        <v>637.2115</v>
      </c>
      <c r="B1688" s="103" t="s">
        <v>1824</v>
      </c>
      <c r="C1688" s="104" t="s">
        <v>30</v>
      </c>
    </row>
    <row r="1689" spans="1:3">
      <c r="A1689" s="102">
        <v>637.221</v>
      </c>
      <c r="B1689" s="103" t="s">
        <v>1825</v>
      </c>
      <c r="C1689" s="104" t="s">
        <v>30</v>
      </c>
    </row>
    <row r="1690" spans="1:3">
      <c r="A1690" s="102">
        <v>637.22149999999999</v>
      </c>
      <c r="B1690" s="103" t="s">
        <v>1826</v>
      </c>
      <c r="C1690" s="104" t="s">
        <v>30</v>
      </c>
    </row>
    <row r="1691" spans="1:3">
      <c r="A1691" s="102">
        <v>637.22199999999998</v>
      </c>
      <c r="B1691" s="103" t="s">
        <v>1827</v>
      </c>
      <c r="C1691" s="104" t="s">
        <v>30</v>
      </c>
    </row>
    <row r="1692" spans="1:3">
      <c r="A1692" s="102">
        <v>637.22249999999997</v>
      </c>
      <c r="B1692" s="103" t="s">
        <v>1828</v>
      </c>
      <c r="C1692" s="104" t="s">
        <v>30</v>
      </c>
    </row>
    <row r="1693" spans="1:3">
      <c r="A1693" s="102">
        <v>637.22299999999996</v>
      </c>
      <c r="B1693" s="103" t="s">
        <v>1829</v>
      </c>
      <c r="C1693" s="104" t="s">
        <v>30</v>
      </c>
    </row>
    <row r="1694" spans="1:3">
      <c r="A1694" s="102">
        <v>637.22349999999994</v>
      </c>
      <c r="B1694" s="103" t="s">
        <v>1830</v>
      </c>
      <c r="C1694" s="104" t="s">
        <v>30</v>
      </c>
    </row>
    <row r="1695" spans="1:3">
      <c r="A1695" s="102">
        <v>637.31100000000004</v>
      </c>
      <c r="B1695" s="103" t="s">
        <v>1831</v>
      </c>
      <c r="C1695" s="104" t="s">
        <v>30</v>
      </c>
    </row>
    <row r="1696" spans="1:3">
      <c r="A1696" s="102">
        <v>637.32100000000003</v>
      </c>
      <c r="B1696" s="103" t="s">
        <v>1832</v>
      </c>
      <c r="C1696" s="104" t="s">
        <v>30</v>
      </c>
    </row>
    <row r="1697" spans="1:3">
      <c r="A1697" s="102">
        <v>637.322</v>
      </c>
      <c r="B1697" s="103" t="s">
        <v>1833</v>
      </c>
      <c r="C1697" s="104" t="s">
        <v>30</v>
      </c>
    </row>
    <row r="1698" spans="1:3">
      <c r="A1698" s="102">
        <v>637.32299999999998</v>
      </c>
      <c r="B1698" s="103" t="s">
        <v>1834</v>
      </c>
      <c r="C1698" s="104" t="s">
        <v>30</v>
      </c>
    </row>
    <row r="1699" spans="1:3">
      <c r="A1699" s="102">
        <v>638.21010000000001</v>
      </c>
      <c r="B1699" s="103" t="s">
        <v>1835</v>
      </c>
      <c r="C1699" s="104" t="s">
        <v>13</v>
      </c>
    </row>
    <row r="1700" spans="1:3">
      <c r="A1700" s="102">
        <v>638.21019999999999</v>
      </c>
      <c r="B1700" s="103" t="s">
        <v>1836</v>
      </c>
      <c r="C1700" s="104" t="s">
        <v>13</v>
      </c>
    </row>
    <row r="1701" spans="1:3">
      <c r="A1701" s="102">
        <v>638.21029999999996</v>
      </c>
      <c r="B1701" s="103" t="s">
        <v>1837</v>
      </c>
      <c r="C1701" s="104" t="s">
        <v>13</v>
      </c>
    </row>
    <row r="1702" spans="1:3">
      <c r="A1702" s="102">
        <v>638.26009999999997</v>
      </c>
      <c r="B1702" s="103" t="s">
        <v>1838</v>
      </c>
      <c r="C1702" s="104" t="s">
        <v>13</v>
      </c>
    </row>
    <row r="1703" spans="1:3">
      <c r="A1703" s="102">
        <v>638.26020000000005</v>
      </c>
      <c r="B1703" s="103" t="s">
        <v>1839</v>
      </c>
      <c r="C1703" s="104" t="s">
        <v>13</v>
      </c>
    </row>
    <row r="1704" spans="1:3">
      <c r="A1704" s="102">
        <v>638.26030000000003</v>
      </c>
      <c r="B1704" s="103" t="s">
        <v>1840</v>
      </c>
      <c r="C1704" s="104" t="s">
        <v>13</v>
      </c>
    </row>
    <row r="1705" spans="1:3">
      <c r="A1705" s="102">
        <v>638.29999999999995</v>
      </c>
      <c r="B1705" s="103" t="s">
        <v>1841</v>
      </c>
      <c r="C1705" s="104" t="s">
        <v>13</v>
      </c>
    </row>
    <row r="1706" spans="1:3">
      <c r="A1706" s="102">
        <v>638.30999999999995</v>
      </c>
      <c r="B1706" s="103" t="s">
        <v>1842</v>
      </c>
      <c r="C1706" s="104" t="s">
        <v>13</v>
      </c>
    </row>
    <row r="1707" spans="1:3">
      <c r="A1707" s="102">
        <v>638.32100000000003</v>
      </c>
      <c r="B1707" s="103" t="s">
        <v>1843</v>
      </c>
      <c r="C1707" s="104" t="s">
        <v>13</v>
      </c>
    </row>
    <row r="1708" spans="1:3">
      <c r="A1708" s="102">
        <v>638.32299999999998</v>
      </c>
      <c r="B1708" s="103" t="s">
        <v>1844</v>
      </c>
      <c r="C1708" s="104" t="s">
        <v>13</v>
      </c>
    </row>
    <row r="1709" spans="1:3">
      <c r="A1709" s="102">
        <v>638.36099999999999</v>
      </c>
      <c r="B1709" s="103" t="s">
        <v>1845</v>
      </c>
      <c r="C1709" s="104" t="s">
        <v>13</v>
      </c>
    </row>
    <row r="1710" spans="1:3">
      <c r="A1710" s="102">
        <v>638.36199999999997</v>
      </c>
      <c r="B1710" s="103" t="s">
        <v>1846</v>
      </c>
      <c r="C1710" s="104" t="s">
        <v>13</v>
      </c>
    </row>
    <row r="1711" spans="1:3">
      <c r="A1711" s="102">
        <v>638.36300000000006</v>
      </c>
      <c r="B1711" s="103" t="s">
        <v>1847</v>
      </c>
      <c r="C1711" s="104" t="s">
        <v>13</v>
      </c>
    </row>
    <row r="1712" spans="1:3">
      <c r="A1712" s="102">
        <v>638.4</v>
      </c>
      <c r="B1712" s="103" t="s">
        <v>1848</v>
      </c>
      <c r="C1712" s="104" t="s">
        <v>13</v>
      </c>
    </row>
    <row r="1713" spans="1:3">
      <c r="A1713" s="102">
        <v>638.41</v>
      </c>
      <c r="B1713" s="103" t="s">
        <v>1849</v>
      </c>
      <c r="C1713" s="104" t="s">
        <v>13</v>
      </c>
    </row>
    <row r="1714" spans="1:3">
      <c r="A1714" s="102">
        <v>639.01059999999995</v>
      </c>
      <c r="B1714" s="103" t="s">
        <v>1850</v>
      </c>
      <c r="C1714" s="104" t="s">
        <v>36</v>
      </c>
    </row>
    <row r="1715" spans="1:3">
      <c r="A1715" s="102">
        <v>639.01080000000002</v>
      </c>
      <c r="B1715" s="103" t="s">
        <v>1851</v>
      </c>
      <c r="C1715" s="104" t="s">
        <v>36</v>
      </c>
    </row>
    <row r="1716" spans="1:3">
      <c r="A1716" s="102">
        <v>639.01099999999997</v>
      </c>
      <c r="B1716" s="103" t="s">
        <v>1852</v>
      </c>
      <c r="C1716" s="104" t="s">
        <v>36</v>
      </c>
    </row>
    <row r="1717" spans="1:3">
      <c r="A1717" s="102">
        <v>639.01120000000003</v>
      </c>
      <c r="B1717" s="103" t="s">
        <v>1853</v>
      </c>
      <c r="C1717" s="104" t="s">
        <v>36</v>
      </c>
    </row>
    <row r="1718" spans="1:3">
      <c r="A1718" s="102">
        <v>639.05039999999997</v>
      </c>
      <c r="B1718" s="103" t="s">
        <v>1854</v>
      </c>
      <c r="C1718" s="104" t="s">
        <v>36</v>
      </c>
    </row>
    <row r="1719" spans="1:3">
      <c r="A1719" s="102">
        <v>639.05060000000003</v>
      </c>
      <c r="B1719" s="103" t="s">
        <v>1855</v>
      </c>
      <c r="C1719" s="104" t="s">
        <v>36</v>
      </c>
    </row>
    <row r="1720" spans="1:3">
      <c r="A1720" s="102">
        <v>639.05079999999998</v>
      </c>
      <c r="B1720" s="103" t="s">
        <v>1856</v>
      </c>
      <c r="C1720" s="104" t="s">
        <v>36</v>
      </c>
    </row>
    <row r="1721" spans="1:3">
      <c r="A1721" s="102">
        <v>639.05100000000004</v>
      </c>
      <c r="B1721" s="103" t="s">
        <v>1857</v>
      </c>
      <c r="C1721" s="104" t="s">
        <v>36</v>
      </c>
    </row>
    <row r="1722" spans="1:3">
      <c r="A1722" s="102">
        <v>639.05119999999999</v>
      </c>
      <c r="B1722" s="103" t="s">
        <v>1858</v>
      </c>
      <c r="C1722" s="104" t="s">
        <v>36</v>
      </c>
    </row>
    <row r="1723" spans="1:3">
      <c r="A1723" s="102">
        <v>639.10040000000004</v>
      </c>
      <c r="B1723" s="103" t="s">
        <v>1859</v>
      </c>
      <c r="C1723" s="104" t="s">
        <v>36</v>
      </c>
    </row>
    <row r="1724" spans="1:3">
      <c r="A1724" s="102">
        <v>639.10059999999999</v>
      </c>
      <c r="B1724" s="103" t="s">
        <v>1860</v>
      </c>
      <c r="C1724" s="104" t="s">
        <v>36</v>
      </c>
    </row>
    <row r="1725" spans="1:3">
      <c r="A1725" s="102">
        <v>639.10080000000005</v>
      </c>
      <c r="B1725" s="103" t="s">
        <v>1861</v>
      </c>
      <c r="C1725" s="104" t="s">
        <v>36</v>
      </c>
    </row>
    <row r="1726" spans="1:3">
      <c r="A1726" s="102">
        <v>639.101</v>
      </c>
      <c r="B1726" s="103" t="s">
        <v>1862</v>
      </c>
      <c r="C1726" s="104" t="s">
        <v>36</v>
      </c>
    </row>
    <row r="1727" spans="1:3">
      <c r="A1727" s="102">
        <v>639.10119999999995</v>
      </c>
      <c r="B1727" s="103" t="s">
        <v>1863</v>
      </c>
      <c r="C1727" s="104" t="s">
        <v>36</v>
      </c>
    </row>
    <row r="1728" spans="1:3">
      <c r="A1728" s="102">
        <v>639.16999999999996</v>
      </c>
      <c r="B1728" s="103" t="s">
        <v>1864</v>
      </c>
      <c r="C1728" s="104" t="s">
        <v>36</v>
      </c>
    </row>
    <row r="1729" spans="1:3">
      <c r="A1729" s="102">
        <v>639.21</v>
      </c>
      <c r="B1729" s="103" t="s">
        <v>1865</v>
      </c>
      <c r="C1729" s="104" t="s">
        <v>71</v>
      </c>
    </row>
    <row r="1730" spans="1:3">
      <c r="A1730" s="102">
        <v>639.25</v>
      </c>
      <c r="B1730" s="103" t="s">
        <v>1866</v>
      </c>
      <c r="C1730" s="104" t="s">
        <v>13</v>
      </c>
    </row>
    <row r="1731" spans="1:3">
      <c r="A1731" s="102">
        <v>639.29999999999995</v>
      </c>
      <c r="B1731" s="103" t="s">
        <v>1867</v>
      </c>
      <c r="C1731" s="104" t="s">
        <v>13</v>
      </c>
    </row>
    <row r="1732" spans="1:3">
      <c r="A1732" s="102">
        <v>639.4</v>
      </c>
      <c r="B1732" s="103" t="s">
        <v>1868</v>
      </c>
      <c r="C1732" s="104" t="s">
        <v>13</v>
      </c>
    </row>
    <row r="1733" spans="1:3">
      <c r="A1733" s="102" t="s">
        <v>1869</v>
      </c>
      <c r="B1733" s="103" t="s">
        <v>1870</v>
      </c>
      <c r="C1733" s="104" t="s">
        <v>47</v>
      </c>
    </row>
    <row r="1734" spans="1:3">
      <c r="A1734" s="102" t="s">
        <v>1871</v>
      </c>
      <c r="B1734" s="103" t="s">
        <v>1872</v>
      </c>
      <c r="C1734" s="104" t="s">
        <v>35</v>
      </c>
    </row>
    <row r="1735" spans="1:3">
      <c r="A1735" s="102" t="s">
        <v>1873</v>
      </c>
      <c r="B1735" s="103" t="s">
        <v>1875</v>
      </c>
      <c r="C1735" s="104" t="s">
        <v>1874</v>
      </c>
    </row>
    <row r="1736" spans="1:3">
      <c r="A1736" s="102" t="s">
        <v>1876</v>
      </c>
      <c r="B1736" s="103" t="s">
        <v>1877</v>
      </c>
      <c r="C1736" s="104" t="s">
        <v>13</v>
      </c>
    </row>
    <row r="1737" spans="1:3">
      <c r="A1737" s="102" t="s">
        <v>1878</v>
      </c>
      <c r="B1737" s="103" t="s">
        <v>1879</v>
      </c>
      <c r="C1737" s="104" t="s">
        <v>13</v>
      </c>
    </row>
    <row r="1738" spans="1:3">
      <c r="A1738" s="102" t="s">
        <v>1880</v>
      </c>
      <c r="B1738" s="103" t="s">
        <v>1881</v>
      </c>
      <c r="C1738" s="104" t="s">
        <v>47</v>
      </c>
    </row>
    <row r="1739" spans="1:3">
      <c r="A1739" s="102" t="s">
        <v>1882</v>
      </c>
      <c r="B1739" s="103" t="s">
        <v>1883</v>
      </c>
      <c r="C1739" s="104" t="s">
        <v>47</v>
      </c>
    </row>
    <row r="1740" spans="1:3">
      <c r="A1740" s="102">
        <v>641.01</v>
      </c>
      <c r="B1740" s="103" t="s">
        <v>1884</v>
      </c>
      <c r="C1740" s="104" t="s">
        <v>15</v>
      </c>
    </row>
    <row r="1741" spans="1:3">
      <c r="A1741" s="102">
        <v>641.05999999999995</v>
      </c>
      <c r="B1741" s="103" t="s">
        <v>1885</v>
      </c>
      <c r="C1741" s="104" t="s">
        <v>15</v>
      </c>
    </row>
    <row r="1742" spans="1:3">
      <c r="A1742" s="102">
        <v>641.12</v>
      </c>
      <c r="B1742" s="103" t="s">
        <v>1886</v>
      </c>
      <c r="C1742" s="104" t="s">
        <v>15</v>
      </c>
    </row>
    <row r="1743" spans="1:3">
      <c r="A1743" s="102">
        <v>641.51</v>
      </c>
      <c r="B1743" s="103" t="s">
        <v>1887</v>
      </c>
      <c r="C1743" s="104" t="s">
        <v>15</v>
      </c>
    </row>
    <row r="1744" spans="1:3">
      <c r="A1744" s="102">
        <v>641.66</v>
      </c>
      <c r="B1744" s="103" t="s">
        <v>1888</v>
      </c>
      <c r="C1744" s="104" t="s">
        <v>15</v>
      </c>
    </row>
    <row r="1745" spans="1:3">
      <c r="A1745" s="102">
        <v>641.80999999999995</v>
      </c>
      <c r="B1745" s="103" t="s">
        <v>1889</v>
      </c>
      <c r="C1745" s="104" t="s">
        <v>15</v>
      </c>
    </row>
    <row r="1746" spans="1:3">
      <c r="A1746" s="102">
        <v>642.50009999999997</v>
      </c>
      <c r="B1746" s="103" t="s">
        <v>1890</v>
      </c>
      <c r="C1746" s="104" t="s">
        <v>13</v>
      </c>
    </row>
    <row r="1747" spans="1:3">
      <c r="A1747" s="102">
        <v>642.52009999999996</v>
      </c>
      <c r="B1747" s="103" t="s">
        <v>1891</v>
      </c>
      <c r="C1747" s="104" t="s">
        <v>13</v>
      </c>
    </row>
    <row r="1748" spans="1:3">
      <c r="A1748" s="102">
        <v>642.54010000000005</v>
      </c>
      <c r="B1748" s="103" t="s">
        <v>1892</v>
      </c>
      <c r="C1748" s="104" t="s">
        <v>13</v>
      </c>
    </row>
    <row r="1749" spans="1:3">
      <c r="A1749" s="102">
        <v>642.6001</v>
      </c>
      <c r="B1749" s="103" t="s">
        <v>1893</v>
      </c>
      <c r="C1749" s="104" t="s">
        <v>13</v>
      </c>
    </row>
    <row r="1750" spans="1:3">
      <c r="A1750" s="102">
        <v>643.01</v>
      </c>
      <c r="B1750" s="103" t="s">
        <v>1894</v>
      </c>
      <c r="C1750" s="104" t="s">
        <v>13</v>
      </c>
    </row>
    <row r="1751" spans="1:3">
      <c r="A1751" s="102">
        <v>643.02</v>
      </c>
      <c r="B1751" s="103" t="s">
        <v>1896</v>
      </c>
      <c r="C1751" s="104" t="s">
        <v>1895</v>
      </c>
    </row>
    <row r="1752" spans="1:3">
      <c r="A1752" s="102">
        <v>643.03</v>
      </c>
      <c r="B1752" s="103" t="s">
        <v>1897</v>
      </c>
      <c r="C1752" s="104" t="s">
        <v>1895</v>
      </c>
    </row>
    <row r="1753" spans="1:3">
      <c r="A1753" s="102">
        <v>643.04049999999995</v>
      </c>
      <c r="B1753" s="103" t="s">
        <v>1898</v>
      </c>
      <c r="C1753" s="104" t="s">
        <v>1895</v>
      </c>
    </row>
    <row r="1754" spans="1:3">
      <c r="A1754" s="102">
        <v>643.04100000000005</v>
      </c>
      <c r="B1754" s="103" t="s">
        <v>1899</v>
      </c>
      <c r="C1754" s="104" t="s">
        <v>1895</v>
      </c>
    </row>
    <row r="1755" spans="1:3">
      <c r="A1755" s="102">
        <v>643.04200000000003</v>
      </c>
      <c r="B1755" s="103" t="s">
        <v>1900</v>
      </c>
      <c r="C1755" s="104" t="s">
        <v>1895</v>
      </c>
    </row>
    <row r="1756" spans="1:3">
      <c r="A1756" s="102">
        <v>643.0453</v>
      </c>
      <c r="B1756" s="103" t="s">
        <v>1901</v>
      </c>
      <c r="C1756" s="104" t="s">
        <v>13</v>
      </c>
    </row>
    <row r="1757" spans="1:3">
      <c r="A1757" s="102">
        <v>643.04999999999995</v>
      </c>
      <c r="B1757" s="103" t="s">
        <v>1902</v>
      </c>
      <c r="C1757" s="104" t="s">
        <v>13</v>
      </c>
    </row>
    <row r="1758" spans="1:3">
      <c r="A1758" s="102">
        <v>643.05999999999995</v>
      </c>
      <c r="B1758" s="103" t="s">
        <v>1903</v>
      </c>
      <c r="C1758" s="104" t="s">
        <v>13</v>
      </c>
    </row>
    <row r="1759" spans="1:3">
      <c r="A1759" s="102">
        <v>643.07050000000004</v>
      </c>
      <c r="B1759" s="103" t="s">
        <v>1904</v>
      </c>
      <c r="C1759" s="104" t="s">
        <v>1895</v>
      </c>
    </row>
    <row r="1760" spans="1:3">
      <c r="A1760" s="102">
        <v>643.07100000000003</v>
      </c>
      <c r="B1760" s="103" t="s">
        <v>1905</v>
      </c>
      <c r="C1760" s="104" t="s">
        <v>1895</v>
      </c>
    </row>
    <row r="1761" spans="1:3">
      <c r="A1761" s="102">
        <v>643.07150000000001</v>
      </c>
      <c r="B1761" s="103" t="s">
        <v>1906</v>
      </c>
      <c r="C1761" s="104" t="s">
        <v>1895</v>
      </c>
    </row>
    <row r="1762" spans="1:3">
      <c r="A1762" s="102">
        <v>643.08000000000004</v>
      </c>
      <c r="B1762" s="103" t="s">
        <v>1907</v>
      </c>
      <c r="C1762" s="104" t="s">
        <v>1895</v>
      </c>
    </row>
    <row r="1763" spans="1:3">
      <c r="A1763" s="102">
        <v>643.09</v>
      </c>
      <c r="B1763" s="103" t="s">
        <v>1908</v>
      </c>
      <c r="C1763" s="104" t="s">
        <v>1895</v>
      </c>
    </row>
    <row r="1764" spans="1:3">
      <c r="A1764" s="102">
        <v>643.09100000000001</v>
      </c>
      <c r="B1764" s="103" t="s">
        <v>1909</v>
      </c>
      <c r="C1764" s="104" t="s">
        <v>13</v>
      </c>
    </row>
    <row r="1765" spans="1:3">
      <c r="A1765" s="102">
        <v>643.09199999999998</v>
      </c>
      <c r="B1765" s="103" t="s">
        <v>1910</v>
      </c>
      <c r="C1765" s="104" t="s">
        <v>13</v>
      </c>
    </row>
    <row r="1766" spans="1:3">
      <c r="A1766" s="102">
        <v>643.1</v>
      </c>
      <c r="B1766" s="103" t="s">
        <v>1911</v>
      </c>
      <c r="C1766" s="104" t="s">
        <v>30</v>
      </c>
    </row>
    <row r="1767" spans="1:3">
      <c r="A1767" s="102">
        <v>643.10500000000002</v>
      </c>
      <c r="B1767" s="103" t="s">
        <v>1912</v>
      </c>
      <c r="C1767" s="104" t="s">
        <v>1895</v>
      </c>
    </row>
    <row r="1768" spans="1:3">
      <c r="A1768" s="102" t="s">
        <v>1913</v>
      </c>
      <c r="B1768" s="103" t="s">
        <v>1914</v>
      </c>
      <c r="C1768" s="104" t="s">
        <v>1895</v>
      </c>
    </row>
    <row r="1769" spans="1:3">
      <c r="A1769" s="102">
        <v>643.20000000000005</v>
      </c>
      <c r="B1769" s="103" t="s">
        <v>1915</v>
      </c>
      <c r="C1769" s="104" t="s">
        <v>13</v>
      </c>
    </row>
    <row r="1770" spans="1:3">
      <c r="A1770" s="102">
        <v>643.29999999999995</v>
      </c>
      <c r="B1770" s="103" t="s">
        <v>1916</v>
      </c>
      <c r="C1770" s="104" t="s">
        <v>1895</v>
      </c>
    </row>
    <row r="1771" spans="1:3">
      <c r="A1771" s="102">
        <v>645.01049999999998</v>
      </c>
      <c r="B1771" s="103" t="s">
        <v>1917</v>
      </c>
      <c r="C1771" s="104" t="s">
        <v>6</v>
      </c>
    </row>
    <row r="1772" spans="1:3">
      <c r="A1772" s="102">
        <v>645.01110000000006</v>
      </c>
      <c r="B1772" s="103" t="s">
        <v>1918</v>
      </c>
      <c r="C1772" s="104" t="s">
        <v>6</v>
      </c>
    </row>
    <row r="1773" spans="1:3">
      <c r="A1773" s="102">
        <v>645.01120000000003</v>
      </c>
      <c r="B1773" s="103" t="s">
        <v>1919</v>
      </c>
      <c r="C1773" s="104" t="s">
        <v>6</v>
      </c>
    </row>
    <row r="1774" spans="1:3">
      <c r="A1774" s="102">
        <v>645.01130000000001</v>
      </c>
      <c r="B1774" s="103" t="s">
        <v>1920</v>
      </c>
      <c r="C1774" s="104" t="s">
        <v>6</v>
      </c>
    </row>
    <row r="1775" spans="1:3">
      <c r="A1775" s="102">
        <v>645.01149999999996</v>
      </c>
      <c r="B1775" s="103" t="s">
        <v>1921</v>
      </c>
      <c r="C1775" s="104" t="s">
        <v>6</v>
      </c>
    </row>
    <row r="1776" spans="1:3">
      <c r="A1776" s="102">
        <v>645.01199999999994</v>
      </c>
      <c r="B1776" s="103" t="s">
        <v>1922</v>
      </c>
      <c r="C1776" s="104" t="s">
        <v>6</v>
      </c>
    </row>
    <row r="1777" spans="1:3">
      <c r="A1777" s="102">
        <v>645.01250000000005</v>
      </c>
      <c r="B1777" s="103" t="s">
        <v>1923</v>
      </c>
      <c r="C1777" s="104" t="s">
        <v>6</v>
      </c>
    </row>
    <row r="1778" spans="1:3">
      <c r="A1778" s="102">
        <v>645.01300000000003</v>
      </c>
      <c r="B1778" s="103" t="s">
        <v>1924</v>
      </c>
      <c r="C1778" s="104" t="s">
        <v>6</v>
      </c>
    </row>
    <row r="1779" spans="1:3">
      <c r="A1779" s="102">
        <v>645.01350000000002</v>
      </c>
      <c r="B1779" s="103" t="s">
        <v>1925</v>
      </c>
      <c r="C1779" s="104" t="s">
        <v>6</v>
      </c>
    </row>
    <row r="1780" spans="1:3">
      <c r="A1780" s="102">
        <v>645.01400000000001</v>
      </c>
      <c r="B1780" s="103" t="s">
        <v>1926</v>
      </c>
      <c r="C1780" s="104" t="s">
        <v>6</v>
      </c>
    </row>
    <row r="1781" spans="1:3">
      <c r="A1781" s="102" t="s">
        <v>1927</v>
      </c>
      <c r="B1781" s="103" t="s">
        <v>1928</v>
      </c>
      <c r="C1781" s="104" t="s">
        <v>36</v>
      </c>
    </row>
    <row r="1782" spans="1:3">
      <c r="A1782" s="102">
        <v>646.01030000000003</v>
      </c>
      <c r="B1782" s="103" t="s">
        <v>1929</v>
      </c>
      <c r="C1782" s="104" t="s">
        <v>36</v>
      </c>
    </row>
    <row r="1783" spans="1:3">
      <c r="A1783" s="102">
        <v>646.01059999999995</v>
      </c>
      <c r="B1783" s="103" t="s">
        <v>1930</v>
      </c>
      <c r="C1783" s="104" t="s">
        <v>36</v>
      </c>
    </row>
    <row r="1784" spans="1:3">
      <c r="A1784" s="102">
        <v>646.01089999999999</v>
      </c>
      <c r="B1784" s="103" t="s">
        <v>1931</v>
      </c>
      <c r="C1784" s="104" t="s">
        <v>36</v>
      </c>
    </row>
    <row r="1785" spans="1:3">
      <c r="A1785" s="102">
        <v>646.01130000000001</v>
      </c>
      <c r="B1785" s="103" t="s">
        <v>1932</v>
      </c>
      <c r="C1785" s="104" t="s">
        <v>36</v>
      </c>
    </row>
    <row r="1786" spans="1:3">
      <c r="A1786" s="102">
        <v>646.01160000000004</v>
      </c>
      <c r="B1786" s="103" t="s">
        <v>1933</v>
      </c>
      <c r="C1786" s="104" t="s">
        <v>36</v>
      </c>
    </row>
    <row r="1787" spans="1:3">
      <c r="A1787" s="102">
        <v>646.01189999999997</v>
      </c>
      <c r="B1787" s="103" t="s">
        <v>1934</v>
      </c>
      <c r="C1787" s="104" t="s">
        <v>36</v>
      </c>
    </row>
    <row r="1788" spans="1:3">
      <c r="A1788" s="102" t="s">
        <v>1935</v>
      </c>
      <c r="B1788" s="103" t="s">
        <v>1936</v>
      </c>
      <c r="C1788" s="104" t="s">
        <v>36</v>
      </c>
    </row>
    <row r="1789" spans="1:3">
      <c r="A1789" s="102">
        <v>646.01229999999998</v>
      </c>
      <c r="B1789" s="103" t="s">
        <v>1937</v>
      </c>
      <c r="C1789" s="104" t="s">
        <v>36</v>
      </c>
    </row>
    <row r="1790" spans="1:3">
      <c r="A1790" s="102">
        <v>646.01260000000002</v>
      </c>
      <c r="B1790" s="103" t="s">
        <v>1938</v>
      </c>
      <c r="C1790" s="104" t="s">
        <v>36</v>
      </c>
    </row>
    <row r="1791" spans="1:3">
      <c r="A1791" s="102">
        <v>646.01279999999997</v>
      </c>
      <c r="B1791" s="103" t="s">
        <v>1939</v>
      </c>
      <c r="C1791" s="104" t="s">
        <v>36</v>
      </c>
    </row>
    <row r="1792" spans="1:3">
      <c r="A1792" s="102">
        <v>646.01289999999995</v>
      </c>
      <c r="B1792" s="103" t="s">
        <v>1940</v>
      </c>
      <c r="C1792" s="104" t="s">
        <v>36</v>
      </c>
    </row>
    <row r="1793" spans="1:3">
      <c r="A1793" s="102">
        <v>646.01329999999996</v>
      </c>
      <c r="B1793" s="103" t="s">
        <v>1941</v>
      </c>
      <c r="C1793" s="104" t="s">
        <v>36</v>
      </c>
    </row>
    <row r="1794" spans="1:3">
      <c r="A1794" s="102">
        <v>646.0136</v>
      </c>
      <c r="B1794" s="103" t="s">
        <v>1942</v>
      </c>
      <c r="C1794" s="104" t="s">
        <v>36</v>
      </c>
    </row>
    <row r="1795" spans="1:3">
      <c r="A1795" s="102">
        <v>646.01379999999995</v>
      </c>
      <c r="B1795" s="103" t="s">
        <v>1943</v>
      </c>
      <c r="C1795" s="104" t="s">
        <v>36</v>
      </c>
    </row>
    <row r="1796" spans="1:3">
      <c r="A1796" s="102">
        <v>646.01390000000004</v>
      </c>
      <c r="B1796" s="103" t="s">
        <v>1944</v>
      </c>
      <c r="C1796" s="104" t="s">
        <v>36</v>
      </c>
    </row>
    <row r="1797" spans="1:3">
      <c r="A1797" s="102">
        <v>646.01430000000005</v>
      </c>
      <c r="B1797" s="103" t="s">
        <v>1945</v>
      </c>
      <c r="C1797" s="104" t="s">
        <v>36</v>
      </c>
    </row>
    <row r="1798" spans="1:3">
      <c r="A1798" s="102">
        <v>646.01459999999997</v>
      </c>
      <c r="B1798" s="103" t="s">
        <v>1946</v>
      </c>
      <c r="C1798" s="104" t="s">
        <v>36</v>
      </c>
    </row>
    <row r="1799" spans="1:3">
      <c r="A1799" s="102">
        <v>646.01480000000004</v>
      </c>
      <c r="B1799" s="103" t="s">
        <v>1947</v>
      </c>
      <c r="C1799" s="104" t="s">
        <v>36</v>
      </c>
    </row>
    <row r="1800" spans="1:3">
      <c r="A1800" s="102">
        <v>646.01490000000001</v>
      </c>
      <c r="B1800" s="103" t="s">
        <v>1948</v>
      </c>
      <c r="C1800" s="104" t="s">
        <v>36</v>
      </c>
    </row>
    <row r="1801" spans="1:3">
      <c r="A1801" s="102">
        <v>646.01530000000002</v>
      </c>
      <c r="B1801" s="103" t="s">
        <v>1949</v>
      </c>
      <c r="C1801" s="104" t="s">
        <v>36</v>
      </c>
    </row>
    <row r="1802" spans="1:3">
      <c r="A1802" s="102">
        <v>646.01559999999995</v>
      </c>
      <c r="B1802" s="103" t="s">
        <v>1950</v>
      </c>
      <c r="C1802" s="104" t="s">
        <v>36</v>
      </c>
    </row>
    <row r="1803" spans="1:3">
      <c r="A1803" s="102">
        <v>646.01580000000001</v>
      </c>
      <c r="B1803" s="103" t="s">
        <v>1951</v>
      </c>
      <c r="C1803" s="104" t="s">
        <v>36</v>
      </c>
    </row>
    <row r="1804" spans="1:3">
      <c r="A1804" s="102">
        <v>646.01589999999999</v>
      </c>
      <c r="B1804" s="103" t="s">
        <v>1952</v>
      </c>
      <c r="C1804" s="104" t="s">
        <v>36</v>
      </c>
    </row>
    <row r="1805" spans="1:3">
      <c r="A1805" s="102">
        <v>646.04060000000004</v>
      </c>
      <c r="B1805" s="103" t="s">
        <v>1953</v>
      </c>
      <c r="C1805" s="104" t="s">
        <v>36</v>
      </c>
    </row>
    <row r="1806" spans="1:3">
      <c r="A1806" s="102">
        <v>646.05999999999995</v>
      </c>
      <c r="B1806" s="103" t="s">
        <v>1954</v>
      </c>
      <c r="C1806" s="104" t="s">
        <v>36</v>
      </c>
    </row>
    <row r="1807" spans="1:3">
      <c r="A1807" s="102" t="s">
        <v>1955</v>
      </c>
      <c r="B1807" s="103" t="s">
        <v>1956</v>
      </c>
      <c r="C1807" s="104" t="s">
        <v>13</v>
      </c>
    </row>
    <row r="1808" spans="1:3">
      <c r="A1808" s="102" t="s">
        <v>1957</v>
      </c>
      <c r="B1808" s="103" t="s">
        <v>1958</v>
      </c>
      <c r="C1808" s="104" t="s">
        <v>13</v>
      </c>
    </row>
    <row r="1809" spans="1:3">
      <c r="A1809" s="102" t="s">
        <v>1959</v>
      </c>
      <c r="B1809" s="103" t="s">
        <v>1960</v>
      </c>
      <c r="C1809" s="104" t="s">
        <v>36</v>
      </c>
    </row>
    <row r="1810" spans="1:3">
      <c r="A1810" s="102" t="s">
        <v>1961</v>
      </c>
      <c r="B1810" s="103" t="s">
        <v>1962</v>
      </c>
      <c r="C1810" s="104" t="s">
        <v>36</v>
      </c>
    </row>
    <row r="1811" spans="1:3">
      <c r="A1811" s="102" t="s">
        <v>1963</v>
      </c>
      <c r="B1811" s="103" t="s">
        <v>1964</v>
      </c>
      <c r="C1811" s="104" t="s">
        <v>36</v>
      </c>
    </row>
    <row r="1812" spans="1:3">
      <c r="A1812" s="102" t="s">
        <v>1965</v>
      </c>
      <c r="B1812" s="103" t="s">
        <v>1966</v>
      </c>
      <c r="C1812" s="104" t="s">
        <v>36</v>
      </c>
    </row>
    <row r="1813" spans="1:3">
      <c r="A1813" s="102" t="s">
        <v>1967</v>
      </c>
      <c r="B1813" s="103" t="s">
        <v>1968</v>
      </c>
      <c r="C1813" s="104" t="s">
        <v>36</v>
      </c>
    </row>
    <row r="1814" spans="1:3">
      <c r="A1814" s="102" t="s">
        <v>1969</v>
      </c>
      <c r="B1814" s="103" t="s">
        <v>1970</v>
      </c>
      <c r="C1814" s="104" t="s">
        <v>36</v>
      </c>
    </row>
    <row r="1815" spans="1:3">
      <c r="A1815" s="102" t="s">
        <v>1971</v>
      </c>
      <c r="B1815" s="103" t="s">
        <v>1972</v>
      </c>
      <c r="C1815" s="104" t="s">
        <v>36</v>
      </c>
    </row>
    <row r="1816" spans="1:3">
      <c r="A1816" s="102" t="s">
        <v>1973</v>
      </c>
      <c r="B1816" s="103" t="s">
        <v>1974</v>
      </c>
      <c r="C1816" s="104" t="s">
        <v>36</v>
      </c>
    </row>
    <row r="1817" spans="1:3">
      <c r="A1817" s="102" t="s">
        <v>1975</v>
      </c>
      <c r="B1817" s="103" t="s">
        <v>1976</v>
      </c>
      <c r="C1817" s="104" t="s">
        <v>36</v>
      </c>
    </row>
    <row r="1818" spans="1:3">
      <c r="A1818" s="102">
        <v>647.01049999999998</v>
      </c>
      <c r="B1818" s="103" t="s">
        <v>1977</v>
      </c>
      <c r="C1818" s="104" t="s">
        <v>13</v>
      </c>
    </row>
    <row r="1819" spans="1:3">
      <c r="A1819" s="102">
        <v>647.01099999999997</v>
      </c>
      <c r="B1819" s="103" t="s">
        <v>1978</v>
      </c>
      <c r="C1819" s="104" t="s">
        <v>13</v>
      </c>
    </row>
    <row r="1820" spans="1:3">
      <c r="A1820" s="102">
        <v>647.01149999999996</v>
      </c>
      <c r="B1820" s="103" t="s">
        <v>1979</v>
      </c>
      <c r="C1820" s="104" t="s">
        <v>13</v>
      </c>
    </row>
    <row r="1821" spans="1:3">
      <c r="A1821" s="102">
        <v>647.01179999999999</v>
      </c>
      <c r="B1821" s="103" t="s">
        <v>1980</v>
      </c>
      <c r="C1821" s="104" t="s">
        <v>13</v>
      </c>
    </row>
    <row r="1822" spans="1:3">
      <c r="A1822" s="102">
        <v>647.01300000000003</v>
      </c>
      <c r="B1822" s="103" t="s">
        <v>1981</v>
      </c>
      <c r="C1822" s="104" t="s">
        <v>13</v>
      </c>
    </row>
    <row r="1823" spans="1:3">
      <c r="A1823" s="102">
        <v>647.01310000000001</v>
      </c>
      <c r="B1823" s="103" t="s">
        <v>1982</v>
      </c>
      <c r="C1823" s="104" t="s">
        <v>13</v>
      </c>
    </row>
    <row r="1824" spans="1:3">
      <c r="A1824" s="102">
        <v>647.01319999999998</v>
      </c>
      <c r="B1824" s="103" t="s">
        <v>1983</v>
      </c>
      <c r="C1824" s="104" t="s">
        <v>13</v>
      </c>
    </row>
    <row r="1825" spans="1:3">
      <c r="A1825" s="102">
        <v>647.0136</v>
      </c>
      <c r="B1825" s="103" t="s">
        <v>1984</v>
      </c>
      <c r="C1825" s="104" t="s">
        <v>13</v>
      </c>
    </row>
    <row r="1826" spans="1:3">
      <c r="A1826" s="102">
        <v>647.01379999999995</v>
      </c>
      <c r="B1826" s="103" t="s">
        <v>1985</v>
      </c>
      <c r="C1826" s="104" t="s">
        <v>13</v>
      </c>
    </row>
    <row r="1827" spans="1:3">
      <c r="A1827" s="102">
        <v>647.01390000000004</v>
      </c>
      <c r="B1827" s="103" t="s">
        <v>1986</v>
      </c>
      <c r="C1827" s="104" t="s">
        <v>13</v>
      </c>
    </row>
    <row r="1828" spans="1:3">
      <c r="A1828" s="102">
        <v>647.01400000000001</v>
      </c>
      <c r="B1828" s="103" t="s">
        <v>1987</v>
      </c>
      <c r="C1828" s="104" t="s">
        <v>13</v>
      </c>
    </row>
    <row r="1829" spans="1:3">
      <c r="A1829" s="102">
        <v>647.01409999999998</v>
      </c>
      <c r="B1829" s="103" t="s">
        <v>1988</v>
      </c>
      <c r="C1829" s="104" t="s">
        <v>13</v>
      </c>
    </row>
    <row r="1830" spans="1:3">
      <c r="A1830" s="102">
        <v>647.01419999999996</v>
      </c>
      <c r="B1830" s="103" t="s">
        <v>1989</v>
      </c>
      <c r="C1830" s="104" t="s">
        <v>13</v>
      </c>
    </row>
    <row r="1831" spans="1:3">
      <c r="A1831" s="102">
        <v>647.01459999999997</v>
      </c>
      <c r="B1831" s="103" t="s">
        <v>1990</v>
      </c>
      <c r="C1831" s="104" t="s">
        <v>13</v>
      </c>
    </row>
    <row r="1832" spans="1:3">
      <c r="A1832" s="102">
        <v>647.01480000000004</v>
      </c>
      <c r="B1832" s="103" t="s">
        <v>1991</v>
      </c>
      <c r="C1832" s="104" t="s">
        <v>13</v>
      </c>
    </row>
    <row r="1833" spans="1:3">
      <c r="A1833" s="102">
        <v>647.01490000000001</v>
      </c>
      <c r="B1833" s="103" t="s">
        <v>1992</v>
      </c>
      <c r="C1833" s="104" t="s">
        <v>13</v>
      </c>
    </row>
    <row r="1834" spans="1:3">
      <c r="A1834" s="102">
        <v>647.01530000000002</v>
      </c>
      <c r="B1834" s="103" t="s">
        <v>1993</v>
      </c>
      <c r="C1834" s="104" t="s">
        <v>13</v>
      </c>
    </row>
    <row r="1835" spans="1:3">
      <c r="A1835" s="102">
        <v>647.01559999999995</v>
      </c>
      <c r="B1835" s="103" t="s">
        <v>1994</v>
      </c>
      <c r="C1835" s="104" t="s">
        <v>13</v>
      </c>
    </row>
    <row r="1836" spans="1:3">
      <c r="A1836" s="102">
        <v>647.01580000000001</v>
      </c>
      <c r="B1836" s="103" t="s">
        <v>1995</v>
      </c>
      <c r="C1836" s="104" t="s">
        <v>13</v>
      </c>
    </row>
    <row r="1837" spans="1:3">
      <c r="A1837" s="102">
        <v>647.01589999999999</v>
      </c>
      <c r="B1837" s="103" t="s">
        <v>1996</v>
      </c>
      <c r="C1837" s="104" t="s">
        <v>13</v>
      </c>
    </row>
    <row r="1838" spans="1:3">
      <c r="A1838" s="102">
        <v>647.01599999999996</v>
      </c>
      <c r="B1838" s="103" t="s">
        <v>1997</v>
      </c>
      <c r="C1838" s="104" t="s">
        <v>13</v>
      </c>
    </row>
    <row r="1839" spans="1:3">
      <c r="A1839" s="102">
        <v>647.01610000000005</v>
      </c>
      <c r="B1839" s="103" t="s">
        <v>1998</v>
      </c>
      <c r="C1839" s="104" t="s">
        <v>13</v>
      </c>
    </row>
    <row r="1840" spans="1:3">
      <c r="A1840" s="102">
        <v>647.01620000000003</v>
      </c>
      <c r="B1840" s="103" t="s">
        <v>1999</v>
      </c>
      <c r="C1840" s="104" t="s">
        <v>13</v>
      </c>
    </row>
    <row r="1841" spans="1:3">
      <c r="A1841" s="102">
        <v>647.0163</v>
      </c>
      <c r="B1841" s="103" t="s">
        <v>2000</v>
      </c>
      <c r="C1841" s="104" t="s">
        <v>13</v>
      </c>
    </row>
    <row r="1842" spans="1:3">
      <c r="A1842" s="102">
        <v>647.01660000000004</v>
      </c>
      <c r="B1842" s="103" t="s">
        <v>2001</v>
      </c>
      <c r="C1842" s="104" t="s">
        <v>13</v>
      </c>
    </row>
    <row r="1843" spans="1:3">
      <c r="A1843" s="102">
        <v>647.01679999999999</v>
      </c>
      <c r="B1843" s="103" t="s">
        <v>2002</v>
      </c>
      <c r="C1843" s="104" t="s">
        <v>13</v>
      </c>
    </row>
    <row r="1844" spans="1:3">
      <c r="A1844" s="102">
        <v>647.01689999999996</v>
      </c>
      <c r="B1844" s="103" t="s">
        <v>2003</v>
      </c>
      <c r="C1844" s="104" t="s">
        <v>13</v>
      </c>
    </row>
    <row r="1845" spans="1:3">
      <c r="A1845" s="102">
        <v>647.01700000000005</v>
      </c>
      <c r="B1845" s="103" t="s">
        <v>2004</v>
      </c>
      <c r="C1845" s="104" t="s">
        <v>13</v>
      </c>
    </row>
    <row r="1846" spans="1:3">
      <c r="A1846" s="72">
        <v>647.01710000000003</v>
      </c>
      <c r="B1846" s="73" t="s">
        <v>2005</v>
      </c>
      <c r="C1846" s="74" t="s">
        <v>13</v>
      </c>
    </row>
    <row r="1847" spans="1:3">
      <c r="A1847" s="72">
        <v>647.0172</v>
      </c>
      <c r="B1847" s="73" t="s">
        <v>2006</v>
      </c>
      <c r="C1847" s="74" t="s">
        <v>13</v>
      </c>
    </row>
    <row r="1848" spans="1:3">
      <c r="A1848" s="72">
        <v>647.01729999999998</v>
      </c>
      <c r="B1848" s="73" t="s">
        <v>2007</v>
      </c>
      <c r="C1848" s="74" t="s">
        <v>13</v>
      </c>
    </row>
    <row r="1849" spans="1:3">
      <c r="A1849" s="72">
        <v>647.01760000000002</v>
      </c>
      <c r="B1849" s="73" t="s">
        <v>2008</v>
      </c>
      <c r="C1849" s="74" t="s">
        <v>13</v>
      </c>
    </row>
    <row r="1850" spans="1:3">
      <c r="A1850" s="72">
        <v>647.01779999999997</v>
      </c>
      <c r="B1850" s="73" t="s">
        <v>2009</v>
      </c>
      <c r="C1850" s="74" t="s">
        <v>13</v>
      </c>
    </row>
    <row r="1851" spans="1:3">
      <c r="A1851" s="72">
        <v>647.01790000000005</v>
      </c>
      <c r="B1851" s="73" t="s">
        <v>2010</v>
      </c>
      <c r="C1851" s="74" t="s">
        <v>13</v>
      </c>
    </row>
    <row r="1852" spans="1:3">
      <c r="A1852" s="72">
        <v>647.01829999999995</v>
      </c>
      <c r="B1852" s="73" t="s">
        <v>2011</v>
      </c>
      <c r="C1852" s="74" t="s">
        <v>13</v>
      </c>
    </row>
    <row r="1853" spans="1:3">
      <c r="A1853" s="72">
        <v>647.01859999999999</v>
      </c>
      <c r="B1853" s="73" t="s">
        <v>2012</v>
      </c>
      <c r="C1853" s="74" t="s">
        <v>13</v>
      </c>
    </row>
    <row r="1854" spans="1:3">
      <c r="A1854" s="72">
        <v>647.01880000000006</v>
      </c>
      <c r="B1854" s="73" t="s">
        <v>2013</v>
      </c>
      <c r="C1854" s="74" t="s">
        <v>13</v>
      </c>
    </row>
    <row r="1855" spans="1:3">
      <c r="A1855" s="72">
        <v>647.01890000000003</v>
      </c>
      <c r="B1855" s="73" t="s">
        <v>2014</v>
      </c>
      <c r="C1855" s="74" t="s">
        <v>13</v>
      </c>
    </row>
    <row r="1856" spans="1:3">
      <c r="A1856" s="72">
        <v>647.01930000000004</v>
      </c>
      <c r="B1856" s="73" t="s">
        <v>2015</v>
      </c>
      <c r="C1856" s="74" t="s">
        <v>13</v>
      </c>
    </row>
    <row r="1857" spans="1:3">
      <c r="A1857" s="72">
        <v>647.01959999999997</v>
      </c>
      <c r="B1857" s="73" t="s">
        <v>2016</v>
      </c>
      <c r="C1857" s="74" t="s">
        <v>13</v>
      </c>
    </row>
    <row r="1858" spans="1:3">
      <c r="A1858" s="72">
        <v>647.01980000000003</v>
      </c>
      <c r="B1858" s="73" t="s">
        <v>2017</v>
      </c>
      <c r="C1858" s="74" t="s">
        <v>13</v>
      </c>
    </row>
    <row r="1859" spans="1:3">
      <c r="A1859" s="72">
        <v>647.01990000000001</v>
      </c>
      <c r="B1859" s="73" t="s">
        <v>2018</v>
      </c>
      <c r="C1859" s="74" t="s">
        <v>13</v>
      </c>
    </row>
    <row r="1860" spans="1:3">
      <c r="A1860" s="72">
        <v>647.02030000000002</v>
      </c>
      <c r="B1860" s="73" t="s">
        <v>2019</v>
      </c>
      <c r="C1860" s="74" t="s">
        <v>13</v>
      </c>
    </row>
    <row r="1861" spans="1:3">
      <c r="A1861" s="72">
        <v>647.02059999999994</v>
      </c>
      <c r="B1861" s="73" t="s">
        <v>2020</v>
      </c>
      <c r="C1861" s="74" t="s">
        <v>13</v>
      </c>
    </row>
    <row r="1862" spans="1:3">
      <c r="A1862" s="72">
        <v>647.02080000000001</v>
      </c>
      <c r="B1862" s="73" t="s">
        <v>2021</v>
      </c>
      <c r="C1862" s="74" t="s">
        <v>13</v>
      </c>
    </row>
    <row r="1863" spans="1:3">
      <c r="A1863" s="72">
        <v>647.02089999999998</v>
      </c>
      <c r="B1863" s="73" t="s">
        <v>2022</v>
      </c>
      <c r="C1863" s="74" t="s">
        <v>13</v>
      </c>
    </row>
    <row r="1864" spans="1:3">
      <c r="A1864" s="72">
        <v>647.02530000000002</v>
      </c>
      <c r="B1864" s="73" t="s">
        <v>2023</v>
      </c>
      <c r="C1864" s="74" t="s">
        <v>13</v>
      </c>
    </row>
    <row r="1865" spans="1:3">
      <c r="A1865" s="72">
        <v>647.02560000000005</v>
      </c>
      <c r="B1865" s="73" t="s">
        <v>2024</v>
      </c>
      <c r="C1865" s="74" t="s">
        <v>13</v>
      </c>
    </row>
    <row r="1866" spans="1:3">
      <c r="A1866" s="72">
        <v>647.0258</v>
      </c>
      <c r="B1866" s="73" t="s">
        <v>2025</v>
      </c>
      <c r="C1866" s="74" t="s">
        <v>13</v>
      </c>
    </row>
    <row r="1867" spans="1:3">
      <c r="A1867" s="72">
        <v>647.02589999999998</v>
      </c>
      <c r="B1867" s="73" t="s">
        <v>2026</v>
      </c>
      <c r="C1867" s="74" t="s">
        <v>13</v>
      </c>
    </row>
    <row r="1868" spans="1:3">
      <c r="A1868" s="72">
        <v>647.03030000000001</v>
      </c>
      <c r="B1868" s="73" t="s">
        <v>2027</v>
      </c>
      <c r="C1868" s="74" t="s">
        <v>13</v>
      </c>
    </row>
    <row r="1869" spans="1:3">
      <c r="A1869" s="72">
        <v>647.03060000000005</v>
      </c>
      <c r="B1869" s="73" t="s">
        <v>2028</v>
      </c>
      <c r="C1869" s="74" t="s">
        <v>13</v>
      </c>
    </row>
    <row r="1870" spans="1:3">
      <c r="A1870" s="72">
        <v>647.0308</v>
      </c>
      <c r="B1870" s="73" t="s">
        <v>2029</v>
      </c>
      <c r="C1870" s="74" t="s">
        <v>13</v>
      </c>
    </row>
    <row r="1871" spans="1:3">
      <c r="A1871" s="72">
        <v>647.03089999999997</v>
      </c>
      <c r="B1871" s="73" t="s">
        <v>2030</v>
      </c>
      <c r="C1871" s="74" t="s">
        <v>13</v>
      </c>
    </row>
    <row r="1872" spans="1:3">
      <c r="A1872" s="72">
        <v>647.03129999999999</v>
      </c>
      <c r="B1872" s="73" t="s">
        <v>2031</v>
      </c>
      <c r="C1872" s="74" t="s">
        <v>13</v>
      </c>
    </row>
    <row r="1873" spans="1:3">
      <c r="A1873" s="72">
        <v>647.03160000000003</v>
      </c>
      <c r="B1873" s="73" t="s">
        <v>2032</v>
      </c>
      <c r="C1873" s="74" t="s">
        <v>13</v>
      </c>
    </row>
    <row r="1874" spans="1:3">
      <c r="A1874" s="72">
        <v>647.03179999999998</v>
      </c>
      <c r="B1874" s="73" t="s">
        <v>2033</v>
      </c>
      <c r="C1874" s="74" t="s">
        <v>13</v>
      </c>
    </row>
    <row r="1875" spans="1:3">
      <c r="A1875" s="72">
        <v>647.03189999999995</v>
      </c>
      <c r="B1875" s="73" t="s">
        <v>2034</v>
      </c>
      <c r="C1875" s="74" t="s">
        <v>13</v>
      </c>
    </row>
    <row r="1876" spans="1:3">
      <c r="A1876" s="72">
        <v>647.03229999999996</v>
      </c>
      <c r="B1876" s="73" t="s">
        <v>2035</v>
      </c>
      <c r="C1876" s="74" t="s">
        <v>13</v>
      </c>
    </row>
    <row r="1877" spans="1:3">
      <c r="A1877" s="72">
        <v>647.0326</v>
      </c>
      <c r="B1877" s="73" t="s">
        <v>2036</v>
      </c>
      <c r="C1877" s="74" t="s">
        <v>13</v>
      </c>
    </row>
    <row r="1878" spans="1:3">
      <c r="A1878" s="72">
        <v>647.03279999999995</v>
      </c>
      <c r="B1878" s="73" t="s">
        <v>2037</v>
      </c>
      <c r="C1878" s="74" t="s">
        <v>13</v>
      </c>
    </row>
    <row r="1879" spans="1:3">
      <c r="A1879" s="72">
        <v>647.03290000000004</v>
      </c>
      <c r="B1879" s="73" t="s">
        <v>2038</v>
      </c>
      <c r="C1879" s="74" t="s">
        <v>13</v>
      </c>
    </row>
    <row r="1880" spans="1:3">
      <c r="A1880" s="72">
        <v>647.03330000000005</v>
      </c>
      <c r="B1880" s="73" t="s">
        <v>2039</v>
      </c>
      <c r="C1880" s="74" t="s">
        <v>13</v>
      </c>
    </row>
    <row r="1881" spans="1:3">
      <c r="A1881" s="72">
        <v>647.03359999999998</v>
      </c>
      <c r="B1881" s="73" t="s">
        <v>2040</v>
      </c>
      <c r="C1881" s="74" t="s">
        <v>13</v>
      </c>
    </row>
    <row r="1882" spans="1:3">
      <c r="A1882" s="72">
        <v>647.03380000000004</v>
      </c>
      <c r="B1882" s="73" t="s">
        <v>2041</v>
      </c>
      <c r="C1882" s="74" t="s">
        <v>13</v>
      </c>
    </row>
    <row r="1883" spans="1:3">
      <c r="A1883" s="72">
        <v>647.03390000000002</v>
      </c>
      <c r="B1883" s="73" t="s">
        <v>2042</v>
      </c>
      <c r="C1883" s="74" t="s">
        <v>13</v>
      </c>
    </row>
    <row r="1884" spans="1:3">
      <c r="A1884" s="72">
        <v>647.03530000000001</v>
      </c>
      <c r="B1884" s="73" t="s">
        <v>2043</v>
      </c>
      <c r="C1884" s="74" t="s">
        <v>13</v>
      </c>
    </row>
    <row r="1885" spans="1:3">
      <c r="A1885" s="72">
        <v>647.03560000000004</v>
      </c>
      <c r="B1885" s="73" t="s">
        <v>2044</v>
      </c>
      <c r="C1885" s="74" t="s">
        <v>13</v>
      </c>
    </row>
    <row r="1886" spans="1:3">
      <c r="A1886" s="72">
        <v>647.03579999999999</v>
      </c>
      <c r="B1886" s="73" t="s">
        <v>2045</v>
      </c>
      <c r="C1886" s="74" t="s">
        <v>13</v>
      </c>
    </row>
    <row r="1887" spans="1:3">
      <c r="A1887" s="72">
        <v>647.03589999999997</v>
      </c>
      <c r="B1887" s="73" t="s">
        <v>2046</v>
      </c>
      <c r="C1887" s="74" t="s">
        <v>13</v>
      </c>
    </row>
    <row r="1888" spans="1:3">
      <c r="A1888" s="72">
        <v>647.0403</v>
      </c>
      <c r="B1888" s="73" t="s">
        <v>2047</v>
      </c>
      <c r="C1888" s="74" t="s">
        <v>13</v>
      </c>
    </row>
    <row r="1889" spans="1:3">
      <c r="A1889" s="72">
        <v>647.04060000000004</v>
      </c>
      <c r="B1889" s="73" t="s">
        <v>2048</v>
      </c>
      <c r="C1889" s="74" t="s">
        <v>13</v>
      </c>
    </row>
    <row r="1890" spans="1:3">
      <c r="A1890" s="72">
        <v>647.04079999999999</v>
      </c>
      <c r="B1890" s="73" t="s">
        <v>2049</v>
      </c>
      <c r="C1890" s="74" t="s">
        <v>13</v>
      </c>
    </row>
    <row r="1891" spans="1:3">
      <c r="A1891" s="72">
        <v>647.04089999999997</v>
      </c>
      <c r="B1891" s="73" t="s">
        <v>2050</v>
      </c>
      <c r="C1891" s="74" t="s">
        <v>13</v>
      </c>
    </row>
    <row r="1892" spans="1:3">
      <c r="A1892" s="72">
        <v>647.0453</v>
      </c>
      <c r="B1892" s="73" t="s">
        <v>2051</v>
      </c>
      <c r="C1892" s="74" t="s">
        <v>36</v>
      </c>
    </row>
    <row r="1893" spans="1:3">
      <c r="A1893" s="72">
        <v>647.04560000000004</v>
      </c>
      <c r="B1893" s="73" t="s">
        <v>2052</v>
      </c>
      <c r="C1893" s="74" t="s">
        <v>36</v>
      </c>
    </row>
    <row r="1894" spans="1:3">
      <c r="A1894" s="72">
        <v>647.05029999999999</v>
      </c>
      <c r="B1894" s="73" t="s">
        <v>2053</v>
      </c>
      <c r="C1894" s="74" t="s">
        <v>36</v>
      </c>
    </row>
    <row r="1895" spans="1:3">
      <c r="A1895" s="72">
        <v>647.05060000000003</v>
      </c>
      <c r="B1895" s="73" t="s">
        <v>2054</v>
      </c>
      <c r="C1895" s="74" t="s">
        <v>36</v>
      </c>
    </row>
    <row r="1896" spans="1:3">
      <c r="A1896" s="72">
        <v>647.05089999999996</v>
      </c>
      <c r="B1896" s="73" t="s">
        <v>2055</v>
      </c>
      <c r="C1896" s="74" t="s">
        <v>36</v>
      </c>
    </row>
    <row r="1897" spans="1:3">
      <c r="A1897" s="72">
        <v>647.05229999999995</v>
      </c>
      <c r="B1897" s="73" t="s">
        <v>2056</v>
      </c>
      <c r="C1897" s="74" t="s">
        <v>13</v>
      </c>
    </row>
    <row r="1898" spans="1:3">
      <c r="A1898" s="72">
        <v>647.05259999999998</v>
      </c>
      <c r="B1898" s="73" t="s">
        <v>2057</v>
      </c>
      <c r="C1898" s="74" t="s">
        <v>13</v>
      </c>
    </row>
    <row r="1899" spans="1:3">
      <c r="A1899" s="72">
        <v>647.05280000000005</v>
      </c>
      <c r="B1899" s="73" t="s">
        <v>2058</v>
      </c>
      <c r="C1899" s="74" t="s">
        <v>13</v>
      </c>
    </row>
    <row r="1900" spans="1:3">
      <c r="A1900" s="72">
        <v>647.05290000000002</v>
      </c>
      <c r="B1900" s="73" t="s">
        <v>2059</v>
      </c>
      <c r="C1900" s="74" t="s">
        <v>13</v>
      </c>
    </row>
    <row r="1901" spans="1:3">
      <c r="A1901" s="72">
        <v>647.05430000000001</v>
      </c>
      <c r="B1901" s="73" t="s">
        <v>2060</v>
      </c>
      <c r="C1901" s="74" t="s">
        <v>13</v>
      </c>
    </row>
    <row r="1902" spans="1:3">
      <c r="A1902" s="72">
        <v>647.05460000000005</v>
      </c>
      <c r="B1902" s="73" t="s">
        <v>2061</v>
      </c>
      <c r="C1902" s="74" t="s">
        <v>13</v>
      </c>
    </row>
    <row r="1903" spans="1:3">
      <c r="A1903" s="72">
        <v>647.0548</v>
      </c>
      <c r="B1903" s="73" t="s">
        <v>2062</v>
      </c>
      <c r="C1903" s="74" t="s">
        <v>13</v>
      </c>
    </row>
    <row r="1904" spans="1:3">
      <c r="A1904" s="72">
        <v>647.05489999999998</v>
      </c>
      <c r="B1904" s="73" t="s">
        <v>2063</v>
      </c>
      <c r="C1904" s="74" t="s">
        <v>13</v>
      </c>
    </row>
    <row r="1905" spans="1:3">
      <c r="A1905" s="72">
        <v>647.05529999999999</v>
      </c>
      <c r="B1905" s="73" t="s">
        <v>2064</v>
      </c>
      <c r="C1905" s="74" t="s">
        <v>36</v>
      </c>
    </row>
    <row r="1906" spans="1:3">
      <c r="A1906" s="72">
        <v>647.05560000000003</v>
      </c>
      <c r="B1906" s="73" t="s">
        <v>2065</v>
      </c>
      <c r="C1906" s="74" t="s">
        <v>36</v>
      </c>
    </row>
    <row r="1907" spans="1:3">
      <c r="A1907" s="72">
        <v>647.05579999999998</v>
      </c>
      <c r="B1907" s="73" t="s">
        <v>2066</v>
      </c>
      <c r="C1907" s="74" t="s">
        <v>36</v>
      </c>
    </row>
    <row r="1908" spans="1:3">
      <c r="A1908" s="72">
        <v>647.05589999999995</v>
      </c>
      <c r="B1908" s="73" t="s">
        <v>2067</v>
      </c>
      <c r="C1908" s="74" t="s">
        <v>36</v>
      </c>
    </row>
    <row r="1909" spans="1:3">
      <c r="A1909" s="72">
        <v>647.05629999999996</v>
      </c>
      <c r="B1909" s="73" t="s">
        <v>2068</v>
      </c>
      <c r="C1909" s="74" t="s">
        <v>36</v>
      </c>
    </row>
    <row r="1910" spans="1:3">
      <c r="A1910" s="72">
        <v>647.0566</v>
      </c>
      <c r="B1910" s="73" t="s">
        <v>2069</v>
      </c>
      <c r="C1910" s="74" t="s">
        <v>36</v>
      </c>
    </row>
    <row r="1911" spans="1:3">
      <c r="A1911" s="72">
        <v>647.05679999999995</v>
      </c>
      <c r="B1911" s="73" t="s">
        <v>2070</v>
      </c>
      <c r="C1911" s="74" t="s">
        <v>36</v>
      </c>
    </row>
    <row r="1912" spans="1:3">
      <c r="A1912" s="72">
        <v>647.05690000000004</v>
      </c>
      <c r="B1912" s="73" t="s">
        <v>2071</v>
      </c>
      <c r="C1912" s="74" t="s">
        <v>36</v>
      </c>
    </row>
    <row r="1913" spans="1:3">
      <c r="A1913" s="72">
        <v>647.05730000000005</v>
      </c>
      <c r="B1913" s="73" t="s">
        <v>2072</v>
      </c>
      <c r="C1913" s="74" t="s">
        <v>36</v>
      </c>
    </row>
    <row r="1914" spans="1:3">
      <c r="A1914" s="72">
        <v>647.05759999999998</v>
      </c>
      <c r="B1914" s="73" t="s">
        <v>2073</v>
      </c>
      <c r="C1914" s="74" t="s">
        <v>36</v>
      </c>
    </row>
    <row r="1915" spans="1:3">
      <c r="A1915" s="72">
        <v>647.05780000000004</v>
      </c>
      <c r="B1915" s="73" t="s">
        <v>2074</v>
      </c>
      <c r="C1915" s="74" t="s">
        <v>36</v>
      </c>
    </row>
    <row r="1916" spans="1:3">
      <c r="A1916" s="72">
        <v>647.05790000000002</v>
      </c>
      <c r="B1916" s="73" t="s">
        <v>2075</v>
      </c>
      <c r="C1916" s="74" t="s">
        <v>36</v>
      </c>
    </row>
    <row r="1917" spans="1:3">
      <c r="A1917" s="72">
        <v>647.06029999999998</v>
      </c>
      <c r="B1917" s="73" t="s">
        <v>2076</v>
      </c>
      <c r="C1917" s="74" t="s">
        <v>13</v>
      </c>
    </row>
    <row r="1918" spans="1:3">
      <c r="A1918" s="72">
        <v>647.06060000000002</v>
      </c>
      <c r="B1918" s="73" t="s">
        <v>2077</v>
      </c>
      <c r="C1918" s="74" t="s">
        <v>13</v>
      </c>
    </row>
    <row r="1919" spans="1:3">
      <c r="A1919" s="72">
        <v>647.06529999999998</v>
      </c>
      <c r="B1919" s="73" t="s">
        <v>2078</v>
      </c>
      <c r="C1919" s="74" t="s">
        <v>36</v>
      </c>
    </row>
    <row r="1920" spans="1:3">
      <c r="A1920" s="72">
        <v>647.06560000000002</v>
      </c>
      <c r="B1920" s="73" t="s">
        <v>2079</v>
      </c>
      <c r="C1920" s="74" t="s">
        <v>36</v>
      </c>
    </row>
    <row r="1921" spans="1:3">
      <c r="A1921" s="72">
        <v>647.06579999999997</v>
      </c>
      <c r="B1921" s="73" t="s">
        <v>2080</v>
      </c>
      <c r="C1921" s="74" t="s">
        <v>36</v>
      </c>
    </row>
    <row r="1922" spans="1:3">
      <c r="A1922" s="72">
        <v>647.06590000000006</v>
      </c>
      <c r="B1922" s="73" t="s">
        <v>2081</v>
      </c>
      <c r="C1922" s="74" t="s">
        <v>36</v>
      </c>
    </row>
    <row r="1923" spans="1:3">
      <c r="A1923" s="72">
        <v>647.07060000000001</v>
      </c>
      <c r="B1923" s="73" t="s">
        <v>2082</v>
      </c>
      <c r="C1923" s="74" t="s">
        <v>36</v>
      </c>
    </row>
    <row r="1924" spans="1:3">
      <c r="A1924" s="72">
        <v>647.07129999999995</v>
      </c>
      <c r="B1924" s="73" t="s">
        <v>2083</v>
      </c>
      <c r="C1924" s="74" t="s">
        <v>36</v>
      </c>
    </row>
    <row r="1925" spans="1:3">
      <c r="A1925" s="72">
        <v>647.07159999999999</v>
      </c>
      <c r="B1925" s="73" t="s">
        <v>2084</v>
      </c>
      <c r="C1925" s="74" t="s">
        <v>36</v>
      </c>
    </row>
    <row r="1926" spans="1:3">
      <c r="A1926" s="72">
        <v>647.07180000000005</v>
      </c>
      <c r="B1926" s="73" t="s">
        <v>2085</v>
      </c>
      <c r="C1926" s="74" t="s">
        <v>36</v>
      </c>
    </row>
    <row r="1927" spans="1:3">
      <c r="A1927" s="72">
        <v>647.07190000000003</v>
      </c>
      <c r="B1927" s="73" t="s">
        <v>2086</v>
      </c>
      <c r="C1927" s="74" t="s">
        <v>36</v>
      </c>
    </row>
    <row r="1928" spans="1:3">
      <c r="A1928" s="72">
        <v>647.07230000000004</v>
      </c>
      <c r="B1928" s="73" t="s">
        <v>2087</v>
      </c>
      <c r="C1928" s="74" t="s">
        <v>36</v>
      </c>
    </row>
    <row r="1929" spans="1:3">
      <c r="A1929" s="72">
        <v>647.07259999999997</v>
      </c>
      <c r="B1929" s="73" t="s">
        <v>2088</v>
      </c>
      <c r="C1929" s="74" t="s">
        <v>36</v>
      </c>
    </row>
    <row r="1930" spans="1:3">
      <c r="A1930" s="72">
        <v>647.07280000000003</v>
      </c>
      <c r="B1930" s="73" t="s">
        <v>2089</v>
      </c>
      <c r="C1930" s="74" t="s">
        <v>36</v>
      </c>
    </row>
    <row r="1931" spans="1:3">
      <c r="A1931" s="72">
        <v>647.0729</v>
      </c>
      <c r="B1931" s="73" t="s">
        <v>2090</v>
      </c>
      <c r="C1931" s="74" t="s">
        <v>36</v>
      </c>
    </row>
    <row r="1932" spans="1:3">
      <c r="A1932" s="72">
        <v>647.07330000000002</v>
      </c>
      <c r="B1932" s="73" t="s">
        <v>2091</v>
      </c>
      <c r="C1932" s="74" t="s">
        <v>36</v>
      </c>
    </row>
    <row r="1933" spans="1:3">
      <c r="A1933" s="72">
        <v>647.07360000000006</v>
      </c>
      <c r="B1933" s="73" t="s">
        <v>2092</v>
      </c>
      <c r="C1933" s="74" t="s">
        <v>36</v>
      </c>
    </row>
    <row r="1934" spans="1:3">
      <c r="A1934" s="72">
        <v>647.07380000000001</v>
      </c>
      <c r="B1934" s="73" t="s">
        <v>2093</v>
      </c>
      <c r="C1934" s="74" t="s">
        <v>36</v>
      </c>
    </row>
    <row r="1935" spans="1:3">
      <c r="A1935" s="72">
        <v>647.07389999999998</v>
      </c>
      <c r="B1935" s="73" t="s">
        <v>2094</v>
      </c>
      <c r="C1935" s="74" t="s">
        <v>36</v>
      </c>
    </row>
    <row r="1936" spans="1:3">
      <c r="A1936" s="72">
        <v>647.07429999999999</v>
      </c>
      <c r="B1936" s="73" t="s">
        <v>2095</v>
      </c>
      <c r="C1936" s="74" t="s">
        <v>36</v>
      </c>
    </row>
    <row r="1937" spans="1:3">
      <c r="A1937" s="72">
        <v>647.07460000000003</v>
      </c>
      <c r="B1937" s="73" t="s">
        <v>2096</v>
      </c>
      <c r="C1937" s="74" t="s">
        <v>36</v>
      </c>
    </row>
    <row r="1938" spans="1:3">
      <c r="A1938" s="72">
        <v>647.07479999999998</v>
      </c>
      <c r="B1938" s="73" t="s">
        <v>2097</v>
      </c>
      <c r="C1938" s="74" t="s">
        <v>36</v>
      </c>
    </row>
    <row r="1939" spans="1:3">
      <c r="A1939" s="72">
        <v>647.07489999999996</v>
      </c>
      <c r="B1939" s="73" t="s">
        <v>2098</v>
      </c>
      <c r="C1939" s="74" t="s">
        <v>36</v>
      </c>
    </row>
    <row r="1940" spans="1:3">
      <c r="A1940" s="72">
        <v>647.07629999999995</v>
      </c>
      <c r="B1940" s="73" t="s">
        <v>2099</v>
      </c>
      <c r="C1940" s="74" t="s">
        <v>36</v>
      </c>
    </row>
    <row r="1941" spans="1:3">
      <c r="A1941" s="72">
        <v>647.07659999999998</v>
      </c>
      <c r="B1941" s="73" t="s">
        <v>2100</v>
      </c>
      <c r="C1941" s="74" t="s">
        <v>36</v>
      </c>
    </row>
    <row r="1942" spans="1:3">
      <c r="A1942" s="72">
        <v>647.07680000000005</v>
      </c>
      <c r="B1942" s="73" t="s">
        <v>2101</v>
      </c>
      <c r="C1942" s="74" t="s">
        <v>36</v>
      </c>
    </row>
    <row r="1943" spans="1:3">
      <c r="A1943" s="72">
        <v>647.07690000000002</v>
      </c>
      <c r="B1943" s="73" t="s">
        <v>2102</v>
      </c>
      <c r="C1943" s="74" t="s">
        <v>36</v>
      </c>
    </row>
    <row r="1944" spans="1:3">
      <c r="A1944" s="72">
        <v>647.07730000000004</v>
      </c>
      <c r="B1944" s="73" t="s">
        <v>2103</v>
      </c>
      <c r="C1944" s="74" t="s">
        <v>36</v>
      </c>
    </row>
    <row r="1945" spans="1:3">
      <c r="A1945" s="72">
        <v>647.07759999999996</v>
      </c>
      <c r="B1945" s="73" t="s">
        <v>2104</v>
      </c>
      <c r="C1945" s="74" t="s">
        <v>36</v>
      </c>
    </row>
    <row r="1946" spans="1:3">
      <c r="A1946" s="72">
        <v>647.07780000000002</v>
      </c>
      <c r="B1946" s="73" t="s">
        <v>2105</v>
      </c>
      <c r="C1946" s="74" t="s">
        <v>36</v>
      </c>
    </row>
    <row r="1947" spans="1:3">
      <c r="A1947" s="72">
        <v>647.0779</v>
      </c>
      <c r="B1947" s="73" t="s">
        <v>2106</v>
      </c>
      <c r="C1947" s="74" t="s">
        <v>36</v>
      </c>
    </row>
    <row r="1948" spans="1:3">
      <c r="A1948" s="72">
        <v>647.07830000000001</v>
      </c>
      <c r="B1948" s="73" t="s">
        <v>2107</v>
      </c>
      <c r="C1948" s="74" t="s">
        <v>36</v>
      </c>
    </row>
    <row r="1949" spans="1:3">
      <c r="A1949" s="72">
        <v>647.07860000000005</v>
      </c>
      <c r="B1949" s="73" t="s">
        <v>2108</v>
      </c>
      <c r="C1949" s="74" t="s">
        <v>36</v>
      </c>
    </row>
    <row r="1950" spans="1:3">
      <c r="A1950" s="72">
        <v>647.0788</v>
      </c>
      <c r="B1950" s="73" t="s">
        <v>2109</v>
      </c>
      <c r="C1950" s="74" t="s">
        <v>36</v>
      </c>
    </row>
    <row r="1951" spans="1:3">
      <c r="A1951" s="72">
        <v>647.07889999999998</v>
      </c>
      <c r="B1951" s="73" t="s">
        <v>2110</v>
      </c>
      <c r="C1951" s="74" t="s">
        <v>36</v>
      </c>
    </row>
    <row r="1952" spans="1:3">
      <c r="A1952" s="72">
        <v>647.07929999999999</v>
      </c>
      <c r="B1952" s="73" t="s">
        <v>2111</v>
      </c>
      <c r="C1952" s="74" t="s">
        <v>36</v>
      </c>
    </row>
    <row r="1953" spans="1:3">
      <c r="A1953" s="72">
        <v>647.07960000000003</v>
      </c>
      <c r="B1953" s="73" t="s">
        <v>2112</v>
      </c>
      <c r="C1953" s="74" t="s">
        <v>36</v>
      </c>
    </row>
    <row r="1954" spans="1:3">
      <c r="A1954" s="72">
        <v>647.07979999999998</v>
      </c>
      <c r="B1954" s="73" t="s">
        <v>2113</v>
      </c>
      <c r="C1954" s="74" t="s">
        <v>36</v>
      </c>
    </row>
    <row r="1955" spans="1:3">
      <c r="A1955" s="72">
        <v>647.07989999999995</v>
      </c>
      <c r="B1955" s="73" t="s">
        <v>2114</v>
      </c>
      <c r="C1955" s="74" t="s">
        <v>36</v>
      </c>
    </row>
    <row r="1956" spans="1:3">
      <c r="A1956" s="72">
        <v>647.08029999999997</v>
      </c>
      <c r="B1956" s="73" t="s">
        <v>2115</v>
      </c>
      <c r="C1956" s="74" t="s">
        <v>36</v>
      </c>
    </row>
    <row r="1957" spans="1:3">
      <c r="A1957" s="72">
        <v>647.0806</v>
      </c>
      <c r="B1957" s="73" t="s">
        <v>2116</v>
      </c>
      <c r="C1957" s="74" t="s">
        <v>36</v>
      </c>
    </row>
    <row r="1958" spans="1:3">
      <c r="A1958" s="72">
        <v>647.08079999999995</v>
      </c>
      <c r="B1958" s="73" t="s">
        <v>2117</v>
      </c>
      <c r="C1958" s="74" t="s">
        <v>36</v>
      </c>
    </row>
    <row r="1959" spans="1:3">
      <c r="A1959" s="72">
        <v>647.08529999999996</v>
      </c>
      <c r="B1959" s="73" t="s">
        <v>2118</v>
      </c>
      <c r="C1959" s="74" t="s">
        <v>30</v>
      </c>
    </row>
    <row r="1960" spans="1:3">
      <c r="A1960" s="72">
        <v>647.0856</v>
      </c>
      <c r="B1960" s="73" t="s">
        <v>2119</v>
      </c>
      <c r="C1960" s="74" t="s">
        <v>30</v>
      </c>
    </row>
    <row r="1961" spans="1:3">
      <c r="A1961" s="72">
        <v>647.09550000000002</v>
      </c>
      <c r="B1961" s="73" t="s">
        <v>2120</v>
      </c>
      <c r="C1961" s="74" t="s">
        <v>13</v>
      </c>
    </row>
    <row r="1962" spans="1:3">
      <c r="A1962" s="72">
        <v>647.096</v>
      </c>
      <c r="B1962" s="73" t="s">
        <v>2121</v>
      </c>
      <c r="C1962" s="74" t="s">
        <v>13</v>
      </c>
    </row>
    <row r="1963" spans="1:3">
      <c r="A1963" s="72">
        <v>647.09649999999999</v>
      </c>
      <c r="B1963" s="73" t="s">
        <v>2122</v>
      </c>
      <c r="C1963" s="74" t="s">
        <v>13</v>
      </c>
    </row>
    <row r="1964" spans="1:3">
      <c r="A1964" s="72">
        <v>648.01</v>
      </c>
      <c r="B1964" s="73" t="s">
        <v>2123</v>
      </c>
      <c r="C1964" s="74" t="s">
        <v>82</v>
      </c>
    </row>
    <row r="1965" spans="1:3">
      <c r="A1965" s="72">
        <v>649.01</v>
      </c>
      <c r="B1965" s="73" t="s">
        <v>2124</v>
      </c>
      <c r="C1965" s="74" t="s">
        <v>36</v>
      </c>
    </row>
    <row r="1966" spans="1:3">
      <c r="A1966" s="72">
        <v>649.02</v>
      </c>
      <c r="B1966" s="73" t="s">
        <v>2125</v>
      </c>
      <c r="C1966" s="74" t="s">
        <v>36</v>
      </c>
    </row>
    <row r="1967" spans="1:3">
      <c r="A1967" s="72">
        <v>649.03</v>
      </c>
      <c r="B1967" s="73" t="s">
        <v>2126</v>
      </c>
      <c r="C1967" s="74" t="s">
        <v>36</v>
      </c>
    </row>
    <row r="1968" spans="1:3">
      <c r="A1968" s="72">
        <v>649.04</v>
      </c>
      <c r="B1968" s="73" t="s">
        <v>2127</v>
      </c>
      <c r="C1968" s="74" t="s">
        <v>36</v>
      </c>
    </row>
    <row r="1969" spans="1:3">
      <c r="A1969" s="72">
        <v>649.04020000000003</v>
      </c>
      <c r="B1969" s="73" t="s">
        <v>2128</v>
      </c>
      <c r="C1969" s="74" t="s">
        <v>36</v>
      </c>
    </row>
    <row r="1970" spans="1:3">
      <c r="A1970" s="72">
        <v>649.0403</v>
      </c>
      <c r="B1970" s="73" t="s">
        <v>2129</v>
      </c>
      <c r="C1970" s="74" t="s">
        <v>36</v>
      </c>
    </row>
    <row r="1971" spans="1:3">
      <c r="A1971" s="72">
        <v>649.05060000000003</v>
      </c>
      <c r="B1971" s="73" t="s">
        <v>2130</v>
      </c>
      <c r="C1971" s="74" t="s">
        <v>36</v>
      </c>
    </row>
    <row r="1972" spans="1:3">
      <c r="A1972" s="72">
        <v>649.05100000000004</v>
      </c>
      <c r="B1972" s="73" t="s">
        <v>2131</v>
      </c>
      <c r="C1972" s="74" t="s">
        <v>36</v>
      </c>
    </row>
    <row r="1973" spans="1:3">
      <c r="A1973" s="72">
        <v>649.05999999999995</v>
      </c>
      <c r="B1973" s="73" t="s">
        <v>2132</v>
      </c>
      <c r="C1973" s="74" t="s">
        <v>36</v>
      </c>
    </row>
    <row r="1974" spans="1:3">
      <c r="A1974" s="72">
        <v>649.07010000000002</v>
      </c>
      <c r="B1974" s="73" t="s">
        <v>2133</v>
      </c>
      <c r="C1974" s="74" t="s">
        <v>36</v>
      </c>
    </row>
    <row r="1975" spans="1:3">
      <c r="A1975" s="72">
        <v>649.08010000000002</v>
      </c>
      <c r="B1975" s="73" t="s">
        <v>2134</v>
      </c>
      <c r="C1975" s="74" t="s">
        <v>36</v>
      </c>
    </row>
    <row r="1976" spans="1:3">
      <c r="A1976" s="72">
        <v>649.08019999999999</v>
      </c>
      <c r="B1976" s="73" t="s">
        <v>2135</v>
      </c>
      <c r="C1976" s="74" t="s">
        <v>36</v>
      </c>
    </row>
    <row r="1977" spans="1:3">
      <c r="A1977" s="72">
        <v>649.08029999999997</v>
      </c>
      <c r="B1977" s="73" t="s">
        <v>2136</v>
      </c>
      <c r="C1977" s="74" t="s">
        <v>36</v>
      </c>
    </row>
    <row r="1978" spans="1:3">
      <c r="A1978" s="72">
        <v>649.09</v>
      </c>
      <c r="B1978" s="73" t="s">
        <v>2137</v>
      </c>
      <c r="C1978" s="74" t="s">
        <v>36</v>
      </c>
    </row>
    <row r="1979" spans="1:3">
      <c r="A1979" s="72">
        <v>649.1</v>
      </c>
      <c r="B1979" s="73" t="s">
        <v>2138</v>
      </c>
      <c r="C1979" s="74" t="s">
        <v>36</v>
      </c>
    </row>
    <row r="1980" spans="1:3">
      <c r="A1980" s="72">
        <v>649.11</v>
      </c>
      <c r="B1980" s="73" t="s">
        <v>2139</v>
      </c>
      <c r="C1980" s="74" t="s">
        <v>36</v>
      </c>
    </row>
    <row r="1981" spans="1:3">
      <c r="A1981" s="72">
        <v>649.12</v>
      </c>
      <c r="B1981" s="73" t="s">
        <v>2140</v>
      </c>
      <c r="C1981" s="74" t="s">
        <v>36</v>
      </c>
    </row>
    <row r="1982" spans="1:3">
      <c r="A1982" s="72">
        <v>649.13</v>
      </c>
      <c r="B1982" s="73" t="s">
        <v>2141</v>
      </c>
      <c r="C1982" s="74" t="s">
        <v>36</v>
      </c>
    </row>
    <row r="1983" spans="1:3">
      <c r="A1983" s="72">
        <v>649.14</v>
      </c>
      <c r="B1983" s="73" t="s">
        <v>2142</v>
      </c>
      <c r="C1983" s="74" t="s">
        <v>36</v>
      </c>
    </row>
    <row r="1984" spans="1:3">
      <c r="A1984" s="72">
        <v>649.15</v>
      </c>
      <c r="B1984" s="73" t="s">
        <v>2143</v>
      </c>
      <c r="C1984" s="74" t="s">
        <v>36</v>
      </c>
    </row>
    <row r="1985" spans="1:3">
      <c r="A1985" s="72">
        <v>649.16</v>
      </c>
      <c r="B1985" s="73" t="s">
        <v>2144</v>
      </c>
      <c r="C1985" s="74" t="s">
        <v>36</v>
      </c>
    </row>
    <row r="1986" spans="1:3">
      <c r="A1986" s="72">
        <v>649.16999999999996</v>
      </c>
      <c r="B1986" s="73" t="s">
        <v>2145</v>
      </c>
      <c r="C1986" s="74" t="s">
        <v>13</v>
      </c>
    </row>
    <row r="1987" spans="1:3">
      <c r="A1987" s="72">
        <v>649.17999999999995</v>
      </c>
      <c r="B1987" s="73" t="s">
        <v>2146</v>
      </c>
      <c r="C1987" s="74" t="s">
        <v>13</v>
      </c>
    </row>
    <row r="1988" spans="1:3">
      <c r="A1988" s="72">
        <v>649.18020000000001</v>
      </c>
      <c r="B1988" s="73" t="s">
        <v>2147</v>
      </c>
      <c r="C1988" s="74" t="s">
        <v>13</v>
      </c>
    </row>
    <row r="1989" spans="1:3">
      <c r="A1989" s="72">
        <v>649.18029999999999</v>
      </c>
      <c r="B1989" s="73" t="s">
        <v>2148</v>
      </c>
      <c r="C1989" s="74" t="s">
        <v>13</v>
      </c>
    </row>
    <row r="1990" spans="1:3">
      <c r="A1990" s="72">
        <v>649.19000000000005</v>
      </c>
      <c r="B1990" s="73" t="s">
        <v>2149</v>
      </c>
      <c r="C1990" s="74" t="s">
        <v>13</v>
      </c>
    </row>
    <row r="1991" spans="1:3">
      <c r="A1991" s="72">
        <v>649.20000000000005</v>
      </c>
      <c r="B1991" s="73" t="s">
        <v>2150</v>
      </c>
      <c r="C1991" s="74" t="s">
        <v>13</v>
      </c>
    </row>
    <row r="1992" spans="1:3">
      <c r="A1992" s="72">
        <v>649.2002</v>
      </c>
      <c r="B1992" s="73" t="s">
        <v>2151</v>
      </c>
      <c r="C1992" s="74" t="s">
        <v>13</v>
      </c>
    </row>
    <row r="1993" spans="1:3">
      <c r="A1993" s="72">
        <v>649.20029999999997</v>
      </c>
      <c r="B1993" s="73" t="s">
        <v>2152</v>
      </c>
      <c r="C1993" s="74" t="s">
        <v>13</v>
      </c>
    </row>
    <row r="1994" spans="1:3">
      <c r="A1994" s="72">
        <v>649.21</v>
      </c>
      <c r="B1994" s="73" t="s">
        <v>2153</v>
      </c>
      <c r="C1994" s="74" t="s">
        <v>13</v>
      </c>
    </row>
    <row r="1995" spans="1:3">
      <c r="A1995" s="72">
        <v>650.4</v>
      </c>
      <c r="B1995" s="73" t="s">
        <v>2154</v>
      </c>
      <c r="C1995" s="74" t="s">
        <v>13</v>
      </c>
    </row>
    <row r="1996" spans="1:3">
      <c r="A1996" s="72">
        <v>650.45000000000005</v>
      </c>
      <c r="B1996" s="73" t="s">
        <v>2155</v>
      </c>
      <c r="C1996" s="74" t="s">
        <v>36</v>
      </c>
    </row>
    <row r="1997" spans="1:3">
      <c r="A1997" s="72">
        <v>650.5</v>
      </c>
      <c r="B1997" s="73" t="s">
        <v>2156</v>
      </c>
      <c r="C1997" s="74" t="s">
        <v>36</v>
      </c>
    </row>
    <row r="1998" spans="1:3">
      <c r="A1998" s="72">
        <v>650.54999999999995</v>
      </c>
      <c r="B1998" s="73" t="s">
        <v>2157</v>
      </c>
      <c r="C1998" s="74" t="s">
        <v>36</v>
      </c>
    </row>
    <row r="1999" spans="1:3">
      <c r="A1999" s="72">
        <v>650.6</v>
      </c>
      <c r="B1999" s="73" t="s">
        <v>2158</v>
      </c>
      <c r="C1999" s="74" t="s">
        <v>13</v>
      </c>
    </row>
    <row r="2000" spans="1:3">
      <c r="A2000" s="72">
        <v>650.65</v>
      </c>
      <c r="B2000" s="73" t="s">
        <v>2159</v>
      </c>
      <c r="C2000" s="74" t="s">
        <v>15</v>
      </c>
    </row>
    <row r="2001" spans="1:3">
      <c r="A2001" s="72">
        <v>650.70000000000005</v>
      </c>
      <c r="B2001" s="73" t="s">
        <v>2160</v>
      </c>
      <c r="C2001" s="74" t="s">
        <v>36</v>
      </c>
    </row>
    <row r="2002" spans="1:3">
      <c r="A2002" s="72">
        <v>650.75</v>
      </c>
      <c r="B2002" s="73" t="s">
        <v>2161</v>
      </c>
      <c r="C2002" s="74" t="s">
        <v>36</v>
      </c>
    </row>
    <row r="2003" spans="1:3">
      <c r="A2003" s="72">
        <v>650.79999999999995</v>
      </c>
      <c r="B2003" s="73" t="s">
        <v>2162</v>
      </c>
      <c r="C2003" s="74" t="s">
        <v>36</v>
      </c>
    </row>
    <row r="2004" spans="1:3">
      <c r="A2004" s="72">
        <v>650.85</v>
      </c>
      <c r="B2004" s="73" t="s">
        <v>2163</v>
      </c>
      <c r="C2004" s="74" t="s">
        <v>15</v>
      </c>
    </row>
    <row r="2005" spans="1:3">
      <c r="A2005" s="72">
        <v>650.99099999999999</v>
      </c>
      <c r="B2005" s="73" t="s">
        <v>2164</v>
      </c>
      <c r="C2005" s="74" t="s">
        <v>15</v>
      </c>
    </row>
    <row r="2006" spans="1:3">
      <c r="A2006" s="72">
        <v>650.99199999999996</v>
      </c>
      <c r="B2006" s="73" t="s">
        <v>2165</v>
      </c>
      <c r="C2006" s="74" t="s">
        <v>36</v>
      </c>
    </row>
    <row r="2007" spans="1:3">
      <c r="A2007" s="72" t="s">
        <v>2166</v>
      </c>
      <c r="B2007" s="73" t="s">
        <v>2167</v>
      </c>
      <c r="C2007" s="74" t="s">
        <v>15</v>
      </c>
    </row>
    <row r="2008" spans="1:3">
      <c r="A2008" s="72">
        <v>652.01049999999998</v>
      </c>
      <c r="B2008" s="73" t="s">
        <v>2168</v>
      </c>
      <c r="C2008" s="74" t="s">
        <v>36</v>
      </c>
    </row>
    <row r="2009" spans="1:3">
      <c r="A2009" s="72">
        <v>652.01099999999997</v>
      </c>
      <c r="B2009" s="73" t="s">
        <v>2169</v>
      </c>
      <c r="C2009" s="74" t="s">
        <v>36</v>
      </c>
    </row>
    <row r="2010" spans="1:3">
      <c r="A2010" s="72">
        <v>652.01149999999996</v>
      </c>
      <c r="B2010" s="73" t="s">
        <v>2170</v>
      </c>
      <c r="C2010" s="74" t="s">
        <v>36</v>
      </c>
    </row>
    <row r="2011" spans="1:3">
      <c r="A2011" s="72">
        <v>652.01199999999994</v>
      </c>
      <c r="B2011" s="73" t="s">
        <v>2171</v>
      </c>
      <c r="C2011" s="74" t="s">
        <v>36</v>
      </c>
    </row>
    <row r="2012" spans="1:3">
      <c r="A2012" s="72">
        <v>652.01250000000005</v>
      </c>
      <c r="B2012" s="73" t="s">
        <v>2172</v>
      </c>
      <c r="C2012" s="74" t="s">
        <v>36</v>
      </c>
    </row>
    <row r="2013" spans="1:3">
      <c r="A2013" s="72">
        <v>652.01300000000003</v>
      </c>
      <c r="B2013" s="73" t="s">
        <v>2173</v>
      </c>
      <c r="C2013" s="74" t="s">
        <v>36</v>
      </c>
    </row>
    <row r="2014" spans="1:3">
      <c r="A2014" s="72">
        <v>652.01350000000002</v>
      </c>
      <c r="B2014" s="73" t="s">
        <v>2174</v>
      </c>
      <c r="C2014" s="74" t="s">
        <v>36</v>
      </c>
    </row>
    <row r="2015" spans="1:3">
      <c r="A2015" s="72">
        <v>652.01400000000001</v>
      </c>
      <c r="B2015" s="73" t="s">
        <v>2175</v>
      </c>
      <c r="C2015" s="74" t="s">
        <v>36</v>
      </c>
    </row>
    <row r="2016" spans="1:3">
      <c r="A2016" s="72">
        <v>652.0145</v>
      </c>
      <c r="B2016" s="73" t="s">
        <v>2176</v>
      </c>
      <c r="C2016" s="74" t="s">
        <v>36</v>
      </c>
    </row>
    <row r="2017" spans="1:3">
      <c r="A2017" s="72">
        <v>652.02049999999997</v>
      </c>
      <c r="B2017" s="73" t="s">
        <v>2177</v>
      </c>
      <c r="C2017" s="74" t="s">
        <v>36</v>
      </c>
    </row>
    <row r="2018" spans="1:3">
      <c r="A2018" s="72">
        <v>652.02099999999996</v>
      </c>
      <c r="B2018" s="73" t="s">
        <v>2178</v>
      </c>
      <c r="C2018" s="74" t="s">
        <v>36</v>
      </c>
    </row>
    <row r="2019" spans="1:3">
      <c r="A2019" s="72">
        <v>652.02149999999995</v>
      </c>
      <c r="B2019" s="73" t="s">
        <v>2179</v>
      </c>
      <c r="C2019" s="74" t="s">
        <v>36</v>
      </c>
    </row>
    <row r="2020" spans="1:3">
      <c r="A2020" s="72">
        <v>652.02200000000005</v>
      </c>
      <c r="B2020" s="73" t="s">
        <v>2180</v>
      </c>
      <c r="C2020" s="74" t="s">
        <v>36</v>
      </c>
    </row>
    <row r="2021" spans="1:3">
      <c r="A2021" s="72">
        <v>652.02250000000004</v>
      </c>
      <c r="B2021" s="73" t="s">
        <v>2181</v>
      </c>
      <c r="C2021" s="74" t="s">
        <v>36</v>
      </c>
    </row>
    <row r="2022" spans="1:3">
      <c r="A2022" s="72">
        <v>652.02300000000002</v>
      </c>
      <c r="B2022" s="73" t="s">
        <v>2182</v>
      </c>
      <c r="C2022" s="74" t="s">
        <v>36</v>
      </c>
    </row>
    <row r="2023" spans="1:3">
      <c r="A2023" s="72">
        <v>652.02350000000001</v>
      </c>
      <c r="B2023" s="73" t="s">
        <v>2183</v>
      </c>
      <c r="C2023" s="74" t="s">
        <v>36</v>
      </c>
    </row>
    <row r="2024" spans="1:3">
      <c r="A2024" s="72">
        <v>652.024</v>
      </c>
      <c r="B2024" s="73" t="s">
        <v>2184</v>
      </c>
      <c r="C2024" s="74" t="s">
        <v>36</v>
      </c>
    </row>
    <row r="2025" spans="1:3">
      <c r="A2025" s="72">
        <v>652.03049999999996</v>
      </c>
      <c r="B2025" s="73" t="s">
        <v>2185</v>
      </c>
      <c r="C2025" s="74" t="s">
        <v>36</v>
      </c>
    </row>
    <row r="2026" spans="1:3">
      <c r="A2026" s="72">
        <v>652.03099999999995</v>
      </c>
      <c r="B2026" s="73" t="s">
        <v>2186</v>
      </c>
      <c r="C2026" s="74" t="s">
        <v>36</v>
      </c>
    </row>
    <row r="2027" spans="1:3">
      <c r="A2027" s="72">
        <v>652.03150000000005</v>
      </c>
      <c r="B2027" s="73" t="s">
        <v>2187</v>
      </c>
      <c r="C2027" s="74" t="s">
        <v>36</v>
      </c>
    </row>
    <row r="2028" spans="1:3">
      <c r="A2028" s="72">
        <v>652.03200000000004</v>
      </c>
      <c r="B2028" s="73" t="s">
        <v>2188</v>
      </c>
      <c r="C2028" s="74" t="s">
        <v>36</v>
      </c>
    </row>
    <row r="2029" spans="1:3">
      <c r="A2029" s="72">
        <v>652.03250000000003</v>
      </c>
      <c r="B2029" s="73" t="s">
        <v>2189</v>
      </c>
      <c r="C2029" s="74" t="s">
        <v>36</v>
      </c>
    </row>
    <row r="2030" spans="1:3">
      <c r="A2030" s="72">
        <v>652.03300000000002</v>
      </c>
      <c r="B2030" s="73" t="s">
        <v>2190</v>
      </c>
      <c r="C2030" s="74" t="s">
        <v>36</v>
      </c>
    </row>
    <row r="2031" spans="1:3">
      <c r="A2031" s="72">
        <v>652.0335</v>
      </c>
      <c r="B2031" s="73" t="s">
        <v>2191</v>
      </c>
      <c r="C2031" s="74" t="s">
        <v>36</v>
      </c>
    </row>
    <row r="2032" spans="1:3">
      <c r="A2032" s="72">
        <v>652.03399999999999</v>
      </c>
      <c r="B2032" s="73" t="s">
        <v>2192</v>
      </c>
      <c r="C2032" s="74" t="s">
        <v>36</v>
      </c>
    </row>
    <row r="2033" spans="1:3">
      <c r="A2033" s="72">
        <v>652.04049999999995</v>
      </c>
      <c r="B2033" s="73" t="s">
        <v>2193</v>
      </c>
      <c r="C2033" s="74" t="s">
        <v>36</v>
      </c>
    </row>
    <row r="2034" spans="1:3">
      <c r="A2034" s="72">
        <v>652.04100000000005</v>
      </c>
      <c r="B2034" s="73" t="s">
        <v>2194</v>
      </c>
      <c r="C2034" s="74" t="s">
        <v>36</v>
      </c>
    </row>
    <row r="2035" spans="1:3">
      <c r="A2035" s="72">
        <v>652.04150000000004</v>
      </c>
      <c r="B2035" s="73" t="s">
        <v>2195</v>
      </c>
      <c r="C2035" s="74" t="s">
        <v>36</v>
      </c>
    </row>
    <row r="2036" spans="1:3">
      <c r="A2036" s="72">
        <v>652.06050000000005</v>
      </c>
      <c r="B2036" s="73" t="s">
        <v>2196</v>
      </c>
      <c r="C2036" s="74" t="s">
        <v>36</v>
      </c>
    </row>
    <row r="2037" spans="1:3">
      <c r="A2037" s="72">
        <v>652.06100000000004</v>
      </c>
      <c r="B2037" s="73" t="s">
        <v>2197</v>
      </c>
      <c r="C2037" s="74" t="s">
        <v>36</v>
      </c>
    </row>
    <row r="2038" spans="1:3">
      <c r="A2038" s="72">
        <v>652.06150000000002</v>
      </c>
      <c r="B2038" s="73" t="s">
        <v>2198</v>
      </c>
      <c r="C2038" s="74" t="s">
        <v>36</v>
      </c>
    </row>
    <row r="2039" spans="1:3">
      <c r="A2039" s="72">
        <v>652.06200000000001</v>
      </c>
      <c r="B2039" s="73" t="s">
        <v>2199</v>
      </c>
      <c r="C2039" s="74" t="s">
        <v>36</v>
      </c>
    </row>
    <row r="2040" spans="1:3">
      <c r="A2040" s="72">
        <v>652.0625</v>
      </c>
      <c r="B2040" s="73" t="s">
        <v>2200</v>
      </c>
      <c r="C2040" s="74" t="s">
        <v>36</v>
      </c>
    </row>
    <row r="2041" spans="1:3">
      <c r="A2041" s="72">
        <v>652.06899999999996</v>
      </c>
      <c r="B2041" s="73" t="s">
        <v>2201</v>
      </c>
      <c r="C2041" s="74" t="s">
        <v>36</v>
      </c>
    </row>
    <row r="2042" spans="1:3">
      <c r="A2042" s="72" t="s">
        <v>2202</v>
      </c>
      <c r="B2042" s="73" t="s">
        <v>2203</v>
      </c>
      <c r="C2042" s="74" t="s">
        <v>13</v>
      </c>
    </row>
    <row r="2043" spans="1:3">
      <c r="A2043" s="72">
        <v>652.08000000000004</v>
      </c>
      <c r="B2043" s="73" t="s">
        <v>2204</v>
      </c>
      <c r="C2043" s="74" t="s">
        <v>36</v>
      </c>
    </row>
    <row r="2044" spans="1:3">
      <c r="A2044" s="72">
        <v>652.09</v>
      </c>
      <c r="B2044" s="73" t="s">
        <v>2205</v>
      </c>
      <c r="C2044" s="74" t="s">
        <v>36</v>
      </c>
    </row>
    <row r="2045" spans="1:3">
      <c r="A2045" s="72">
        <v>653.01049999999998</v>
      </c>
      <c r="B2045" s="73" t="s">
        <v>2206</v>
      </c>
      <c r="C2045" s="74" t="s">
        <v>13</v>
      </c>
    </row>
    <row r="2046" spans="1:3">
      <c r="A2046" s="72">
        <v>653.01099999999997</v>
      </c>
      <c r="B2046" s="73" t="s">
        <v>2207</v>
      </c>
      <c r="C2046" s="74" t="s">
        <v>13</v>
      </c>
    </row>
    <row r="2047" spans="1:3">
      <c r="A2047" s="72">
        <v>653.01149999999996</v>
      </c>
      <c r="B2047" s="73" t="s">
        <v>2208</v>
      </c>
      <c r="C2047" s="74" t="s">
        <v>13</v>
      </c>
    </row>
    <row r="2048" spans="1:3">
      <c r="A2048" s="72">
        <v>653.01199999999994</v>
      </c>
      <c r="B2048" s="73" t="s">
        <v>2209</v>
      </c>
      <c r="C2048" s="74" t="s">
        <v>13</v>
      </c>
    </row>
    <row r="2049" spans="1:3">
      <c r="A2049" s="72">
        <v>653.01250000000005</v>
      </c>
      <c r="B2049" s="73" t="s">
        <v>2210</v>
      </c>
      <c r="C2049" s="74" t="s">
        <v>13</v>
      </c>
    </row>
    <row r="2050" spans="1:3">
      <c r="A2050" s="72">
        <v>653.01300000000003</v>
      </c>
      <c r="B2050" s="73" t="s">
        <v>2211</v>
      </c>
      <c r="C2050" s="74" t="s">
        <v>13</v>
      </c>
    </row>
    <row r="2051" spans="1:3">
      <c r="A2051" s="72">
        <v>653.01350000000002</v>
      </c>
      <c r="B2051" s="73" t="s">
        <v>2212</v>
      </c>
      <c r="C2051" s="74" t="s">
        <v>13</v>
      </c>
    </row>
    <row r="2052" spans="1:3">
      <c r="A2052" s="72">
        <v>653.01400000000001</v>
      </c>
      <c r="B2052" s="73" t="s">
        <v>2213</v>
      </c>
      <c r="C2052" s="74" t="s">
        <v>13</v>
      </c>
    </row>
    <row r="2053" spans="1:3">
      <c r="A2053" s="72">
        <v>653.0145</v>
      </c>
      <c r="B2053" s="73" t="s">
        <v>2214</v>
      </c>
      <c r="C2053" s="74" t="s">
        <v>13</v>
      </c>
    </row>
    <row r="2054" spans="1:3">
      <c r="A2054" s="72">
        <v>653.01800000000003</v>
      </c>
      <c r="B2054" s="73" t="s">
        <v>2215</v>
      </c>
      <c r="C2054" s="74" t="s">
        <v>13</v>
      </c>
    </row>
    <row r="2055" spans="1:3">
      <c r="A2055" s="72">
        <v>653.02080000000001</v>
      </c>
      <c r="B2055" s="73" t="s">
        <v>2216</v>
      </c>
      <c r="C2055" s="74" t="s">
        <v>13</v>
      </c>
    </row>
    <row r="2056" spans="1:3">
      <c r="A2056" s="72">
        <v>653.02200000000005</v>
      </c>
      <c r="B2056" s="73" t="s">
        <v>2217</v>
      </c>
      <c r="C2056" s="74" t="s">
        <v>13</v>
      </c>
    </row>
    <row r="2057" spans="1:3">
      <c r="A2057" s="72">
        <v>653.0222</v>
      </c>
      <c r="B2057" s="73" t="s">
        <v>2218</v>
      </c>
      <c r="C2057" s="74" t="s">
        <v>13</v>
      </c>
    </row>
    <row r="2058" spans="1:3">
      <c r="A2058" s="72">
        <v>653.09</v>
      </c>
      <c r="B2058" s="73" t="s">
        <v>2219</v>
      </c>
      <c r="C2058" s="74" t="s">
        <v>13</v>
      </c>
    </row>
    <row r="2059" spans="1:3">
      <c r="A2059" s="102">
        <v>653.09050000000002</v>
      </c>
      <c r="B2059" s="103" t="s">
        <v>2220</v>
      </c>
      <c r="C2059" s="104" t="s">
        <v>13</v>
      </c>
    </row>
    <row r="2060" spans="1:3">
      <c r="A2060" s="99">
        <v>654.01009999999997</v>
      </c>
      <c r="B2060" s="100" t="s">
        <v>2221</v>
      </c>
      <c r="C2060" s="101" t="s">
        <v>13</v>
      </c>
    </row>
    <row r="2061" spans="1:3">
      <c r="A2061" s="99">
        <v>654.01020000000005</v>
      </c>
      <c r="B2061" s="100" t="s">
        <v>2222</v>
      </c>
      <c r="C2061" s="101" t="s">
        <v>13</v>
      </c>
    </row>
    <row r="2062" spans="1:3">
      <c r="A2062" s="99">
        <v>654.01049999999998</v>
      </c>
      <c r="B2062" s="100" t="s">
        <v>2223</v>
      </c>
      <c r="C2062" s="101" t="s">
        <v>13</v>
      </c>
    </row>
    <row r="2063" spans="1:3">
      <c r="A2063" s="99">
        <v>654.01059999999995</v>
      </c>
      <c r="B2063" s="100" t="s">
        <v>2224</v>
      </c>
      <c r="C2063" s="101" t="s">
        <v>13</v>
      </c>
    </row>
    <row r="2064" spans="1:3">
      <c r="A2064" s="99">
        <v>654.01070000000004</v>
      </c>
      <c r="B2064" s="100" t="s">
        <v>2225</v>
      </c>
      <c r="C2064" s="101" t="s">
        <v>13</v>
      </c>
    </row>
    <row r="2065" spans="1:3">
      <c r="A2065" s="99">
        <v>654.01080000000002</v>
      </c>
      <c r="B2065" s="100" t="s">
        <v>2226</v>
      </c>
      <c r="C2065" s="101" t="s">
        <v>13</v>
      </c>
    </row>
    <row r="2066" spans="1:3">
      <c r="A2066" s="99">
        <v>654.01099999999997</v>
      </c>
      <c r="B2066" s="100" t="s">
        <v>2227</v>
      </c>
      <c r="C2066" s="101" t="s">
        <v>13</v>
      </c>
    </row>
    <row r="2067" spans="1:3">
      <c r="A2067" s="99">
        <v>654.01110000000006</v>
      </c>
      <c r="B2067" s="100" t="s">
        <v>2228</v>
      </c>
      <c r="C2067" s="101" t="s">
        <v>13</v>
      </c>
    </row>
    <row r="2068" spans="1:3">
      <c r="A2068" s="99">
        <v>654.01130000000001</v>
      </c>
      <c r="B2068" s="100" t="s">
        <v>2229</v>
      </c>
      <c r="C2068" s="101" t="s">
        <v>13</v>
      </c>
    </row>
    <row r="2069" spans="1:3">
      <c r="A2069" s="99">
        <v>654.02</v>
      </c>
      <c r="B2069" s="100" t="s">
        <v>2230</v>
      </c>
      <c r="C2069" s="101" t="s">
        <v>13</v>
      </c>
    </row>
    <row r="2070" spans="1:3">
      <c r="A2070" s="99">
        <v>654.02049999999997</v>
      </c>
      <c r="B2070" s="100" t="s">
        <v>2231</v>
      </c>
      <c r="C2070" s="101" t="s">
        <v>13</v>
      </c>
    </row>
    <row r="2071" spans="1:3">
      <c r="A2071" s="99">
        <v>654.02099999999996</v>
      </c>
      <c r="B2071" s="100" t="s">
        <v>2232</v>
      </c>
      <c r="C2071" s="101" t="s">
        <v>13</v>
      </c>
    </row>
    <row r="2072" spans="1:3">
      <c r="A2072" s="99">
        <v>654.02149999999995</v>
      </c>
      <c r="B2072" s="100" t="s">
        <v>2233</v>
      </c>
      <c r="C2072" s="101" t="s">
        <v>13</v>
      </c>
    </row>
    <row r="2073" spans="1:3">
      <c r="A2073" s="99">
        <v>654.02170000000001</v>
      </c>
      <c r="B2073" s="100" t="s">
        <v>2234</v>
      </c>
      <c r="C2073" s="101" t="s">
        <v>13</v>
      </c>
    </row>
    <row r="2074" spans="1:3">
      <c r="A2074" s="99">
        <v>654.02200000000005</v>
      </c>
      <c r="B2074" s="100" t="s">
        <v>2235</v>
      </c>
      <c r="C2074" s="101" t="s">
        <v>13</v>
      </c>
    </row>
    <row r="2075" spans="1:3">
      <c r="A2075" s="99">
        <v>654.02239999999995</v>
      </c>
      <c r="B2075" s="100" t="s">
        <v>2236</v>
      </c>
      <c r="C2075" s="101" t="s">
        <v>13</v>
      </c>
    </row>
    <row r="2076" spans="1:3">
      <c r="A2076" s="99">
        <v>654.02300000000002</v>
      </c>
      <c r="B2076" s="100" t="s">
        <v>2237</v>
      </c>
      <c r="C2076" s="101" t="s">
        <v>13</v>
      </c>
    </row>
    <row r="2077" spans="1:3">
      <c r="A2077" s="102">
        <v>655.01020000000005</v>
      </c>
      <c r="B2077" s="103" t="s">
        <v>2238</v>
      </c>
      <c r="C2077" s="104" t="s">
        <v>36</v>
      </c>
    </row>
    <row r="2078" spans="1:3">
      <c r="A2078" s="72">
        <v>655.0104</v>
      </c>
      <c r="B2078" s="73" t="s">
        <v>2239</v>
      </c>
      <c r="C2078" s="74" t="s">
        <v>36</v>
      </c>
    </row>
    <row r="2079" spans="1:3">
      <c r="A2079" s="72">
        <v>655.01059999999995</v>
      </c>
      <c r="B2079" s="73" t="s">
        <v>2240</v>
      </c>
      <c r="C2079" s="74" t="s">
        <v>36</v>
      </c>
    </row>
    <row r="2080" spans="1:3">
      <c r="A2080" s="72">
        <v>655.01080000000002</v>
      </c>
      <c r="B2080" s="73" t="s">
        <v>2241</v>
      </c>
      <c r="C2080" s="74" t="s">
        <v>36</v>
      </c>
    </row>
    <row r="2081" spans="1:3">
      <c r="A2081" s="72">
        <v>655.01099999999997</v>
      </c>
      <c r="B2081" s="73" t="s">
        <v>2242</v>
      </c>
      <c r="C2081" s="74" t="s">
        <v>36</v>
      </c>
    </row>
    <row r="2082" spans="1:3">
      <c r="A2082" s="72">
        <v>655.01220000000001</v>
      </c>
      <c r="B2082" s="73" t="s">
        <v>2243</v>
      </c>
      <c r="C2082" s="74" t="s">
        <v>36</v>
      </c>
    </row>
    <row r="2083" spans="1:3">
      <c r="A2083" s="72">
        <v>655.01239999999996</v>
      </c>
      <c r="B2083" s="73" t="s">
        <v>2244</v>
      </c>
      <c r="C2083" s="74" t="s">
        <v>36</v>
      </c>
    </row>
    <row r="2084" spans="1:3">
      <c r="A2084" s="72">
        <v>655.01260000000002</v>
      </c>
      <c r="B2084" s="73" t="s">
        <v>2245</v>
      </c>
      <c r="C2084" s="74" t="s">
        <v>36</v>
      </c>
    </row>
    <row r="2085" spans="1:3">
      <c r="A2085" s="72">
        <v>655.01279999999997</v>
      </c>
      <c r="B2085" s="73" t="s">
        <v>2246</v>
      </c>
      <c r="C2085" s="74" t="s">
        <v>36</v>
      </c>
    </row>
    <row r="2086" spans="1:3">
      <c r="A2086" s="72">
        <v>655.01300000000003</v>
      </c>
      <c r="B2086" s="73" t="s">
        <v>2247</v>
      </c>
      <c r="C2086" s="74" t="s">
        <v>36</v>
      </c>
    </row>
    <row r="2087" spans="1:3">
      <c r="A2087" s="72">
        <v>655.01440000000002</v>
      </c>
      <c r="B2087" s="73" t="s">
        <v>2248</v>
      </c>
      <c r="C2087" s="74" t="s">
        <v>36</v>
      </c>
    </row>
    <row r="2088" spans="1:3">
      <c r="A2088" s="72">
        <v>655.01459999999997</v>
      </c>
      <c r="B2088" s="73" t="s">
        <v>2249</v>
      </c>
      <c r="C2088" s="74" t="s">
        <v>36</v>
      </c>
    </row>
    <row r="2089" spans="1:3">
      <c r="A2089" s="72">
        <v>655.01480000000004</v>
      </c>
      <c r="B2089" s="73" t="s">
        <v>2250</v>
      </c>
      <c r="C2089" s="74" t="s">
        <v>36</v>
      </c>
    </row>
    <row r="2090" spans="1:3">
      <c r="A2090" s="72">
        <v>655.01499999999999</v>
      </c>
      <c r="B2090" s="73" t="s">
        <v>2251</v>
      </c>
      <c r="C2090" s="74" t="s">
        <v>36</v>
      </c>
    </row>
    <row r="2091" spans="1:3">
      <c r="A2091" s="72">
        <v>655.02049999999997</v>
      </c>
      <c r="B2091" s="73" t="s">
        <v>2252</v>
      </c>
      <c r="C2091" s="74" t="s">
        <v>36</v>
      </c>
    </row>
    <row r="2092" spans="1:3">
      <c r="A2092" s="72">
        <v>655.02099999999996</v>
      </c>
      <c r="B2092" s="73" t="s">
        <v>2253</v>
      </c>
      <c r="C2092" s="74" t="s">
        <v>36</v>
      </c>
    </row>
    <row r="2093" spans="1:3">
      <c r="A2093" s="72">
        <v>655.02149999999995</v>
      </c>
      <c r="B2093" s="73" t="s">
        <v>2254</v>
      </c>
      <c r="C2093" s="74" t="s">
        <v>36</v>
      </c>
    </row>
    <row r="2094" spans="1:3">
      <c r="A2094" s="72">
        <v>655.02200000000005</v>
      </c>
      <c r="B2094" s="73" t="s">
        <v>2255</v>
      </c>
      <c r="C2094" s="74" t="s">
        <v>36</v>
      </c>
    </row>
    <row r="2095" spans="1:3">
      <c r="A2095" s="72">
        <v>655.02229999999997</v>
      </c>
      <c r="B2095" s="73" t="s">
        <v>2256</v>
      </c>
      <c r="C2095" s="74" t="s">
        <v>36</v>
      </c>
    </row>
    <row r="2096" spans="1:3">
      <c r="A2096" s="72">
        <v>655.02250000000004</v>
      </c>
      <c r="B2096" s="73" t="s">
        <v>2257</v>
      </c>
      <c r="C2096" s="74" t="s">
        <v>36</v>
      </c>
    </row>
    <row r="2097" spans="1:3">
      <c r="A2097" s="72">
        <v>655.02300000000002</v>
      </c>
      <c r="B2097" s="73" t="s">
        <v>2258</v>
      </c>
      <c r="C2097" s="74" t="s">
        <v>36</v>
      </c>
    </row>
    <row r="2098" spans="1:3">
      <c r="A2098" s="72">
        <v>655.02329999999995</v>
      </c>
      <c r="B2098" s="73" t="s">
        <v>2259</v>
      </c>
      <c r="C2098" s="74" t="s">
        <v>36</v>
      </c>
    </row>
    <row r="2099" spans="1:3">
      <c r="A2099" s="72">
        <v>655.02350000000001</v>
      </c>
      <c r="B2099" s="73" t="s">
        <v>2260</v>
      </c>
      <c r="C2099" s="74" t="s">
        <v>36</v>
      </c>
    </row>
    <row r="2100" spans="1:3">
      <c r="A2100" s="72">
        <v>655.024</v>
      </c>
      <c r="B2100" s="73" t="s">
        <v>2261</v>
      </c>
      <c r="C2100" s="74" t="s">
        <v>36</v>
      </c>
    </row>
    <row r="2101" spans="1:3">
      <c r="A2101" s="72">
        <v>655.02430000000004</v>
      </c>
      <c r="B2101" s="73" t="s">
        <v>2262</v>
      </c>
      <c r="C2101" s="74" t="s">
        <v>36</v>
      </c>
    </row>
    <row r="2102" spans="1:3">
      <c r="A2102" s="72">
        <v>655.02449999999999</v>
      </c>
      <c r="B2102" s="73" t="s">
        <v>2263</v>
      </c>
      <c r="C2102" s="74" t="s">
        <v>36</v>
      </c>
    </row>
    <row r="2103" spans="1:3">
      <c r="A2103" s="72">
        <v>655.02499999999998</v>
      </c>
      <c r="B2103" s="73" t="s">
        <v>2264</v>
      </c>
      <c r="C2103" s="74" t="s">
        <v>36</v>
      </c>
    </row>
    <row r="2104" spans="1:3">
      <c r="A2104" s="72">
        <v>655.02530000000002</v>
      </c>
      <c r="B2104" s="73" t="s">
        <v>2265</v>
      </c>
      <c r="C2104" s="74" t="s">
        <v>36</v>
      </c>
    </row>
    <row r="2105" spans="1:3">
      <c r="A2105" s="72">
        <v>655.02549999999997</v>
      </c>
      <c r="B2105" s="73" t="s">
        <v>2266</v>
      </c>
      <c r="C2105" s="74" t="s">
        <v>36</v>
      </c>
    </row>
    <row r="2106" spans="1:3">
      <c r="A2106" s="72">
        <v>655.02599999999995</v>
      </c>
      <c r="B2106" s="73" t="s">
        <v>2267</v>
      </c>
      <c r="C2106" s="74" t="s">
        <v>36</v>
      </c>
    </row>
    <row r="2107" spans="1:3">
      <c r="A2107" s="72">
        <v>655.02629999999999</v>
      </c>
      <c r="B2107" s="73" t="s">
        <v>2268</v>
      </c>
      <c r="C2107" s="74" t="s">
        <v>36</v>
      </c>
    </row>
    <row r="2108" spans="1:3">
      <c r="A2108" s="72">
        <v>655.02650000000006</v>
      </c>
      <c r="B2108" s="73" t="s">
        <v>2269</v>
      </c>
      <c r="C2108" s="74" t="s">
        <v>36</v>
      </c>
    </row>
    <row r="2109" spans="1:3">
      <c r="A2109" s="72">
        <v>655.02700000000004</v>
      </c>
      <c r="B2109" s="73" t="s">
        <v>2270</v>
      </c>
      <c r="C2109" s="74" t="s">
        <v>36</v>
      </c>
    </row>
    <row r="2110" spans="1:3">
      <c r="A2110" s="72">
        <v>655.02729999999997</v>
      </c>
      <c r="B2110" s="73" t="s">
        <v>2271</v>
      </c>
      <c r="C2110" s="74" t="s">
        <v>36</v>
      </c>
    </row>
    <row r="2111" spans="1:3">
      <c r="A2111" s="72">
        <v>655.02750000000003</v>
      </c>
      <c r="B2111" s="73" t="s">
        <v>2272</v>
      </c>
      <c r="C2111" s="74" t="s">
        <v>36</v>
      </c>
    </row>
    <row r="2112" spans="1:3">
      <c r="A2112" s="72">
        <v>655.02800000000002</v>
      </c>
      <c r="B2112" s="73" t="s">
        <v>2273</v>
      </c>
      <c r="C2112" s="74" t="s">
        <v>36</v>
      </c>
    </row>
    <row r="2113" spans="1:3">
      <c r="A2113" s="72">
        <v>655.02850000000001</v>
      </c>
      <c r="B2113" s="73" t="s">
        <v>2274</v>
      </c>
      <c r="C2113" s="74" t="s">
        <v>36</v>
      </c>
    </row>
    <row r="2114" spans="1:3">
      <c r="A2114" s="72">
        <v>655.029</v>
      </c>
      <c r="B2114" s="73" t="s">
        <v>2275</v>
      </c>
      <c r="C2114" s="74" t="s">
        <v>36</v>
      </c>
    </row>
    <row r="2115" spans="1:3">
      <c r="A2115" s="72">
        <v>655.03049999999996</v>
      </c>
      <c r="B2115" s="73" t="s">
        <v>2276</v>
      </c>
      <c r="C2115" s="74" t="s">
        <v>36</v>
      </c>
    </row>
    <row r="2116" spans="1:3">
      <c r="A2116" s="72">
        <v>655.03099999999995</v>
      </c>
      <c r="B2116" s="73" t="s">
        <v>2277</v>
      </c>
      <c r="C2116" s="74" t="s">
        <v>36</v>
      </c>
    </row>
    <row r="2117" spans="1:3">
      <c r="A2117" s="72">
        <v>655.03150000000005</v>
      </c>
      <c r="B2117" s="73" t="s">
        <v>2278</v>
      </c>
      <c r="C2117" s="74" t="s">
        <v>36</v>
      </c>
    </row>
    <row r="2118" spans="1:3">
      <c r="A2118" s="72">
        <v>655.03200000000004</v>
      </c>
      <c r="B2118" s="73" t="s">
        <v>2279</v>
      </c>
      <c r="C2118" s="74" t="s">
        <v>36</v>
      </c>
    </row>
    <row r="2119" spans="1:3">
      <c r="A2119" s="72">
        <v>655.04</v>
      </c>
      <c r="B2119" s="73" t="s">
        <v>2280</v>
      </c>
      <c r="C2119" s="74" t="s">
        <v>36</v>
      </c>
    </row>
    <row r="2120" spans="1:3">
      <c r="A2120" s="72">
        <v>655.04049999999995</v>
      </c>
      <c r="B2120" s="73" t="s">
        <v>2281</v>
      </c>
      <c r="C2120" s="74" t="s">
        <v>36</v>
      </c>
    </row>
    <row r="2121" spans="1:3">
      <c r="A2121" s="72">
        <v>655.04100000000005</v>
      </c>
      <c r="B2121" s="73" t="s">
        <v>2282</v>
      </c>
      <c r="C2121" s="74" t="s">
        <v>36</v>
      </c>
    </row>
    <row r="2122" spans="1:3">
      <c r="A2122" s="72">
        <v>655.05050000000006</v>
      </c>
      <c r="B2122" s="73" t="s">
        <v>2283</v>
      </c>
      <c r="C2122" s="74" t="s">
        <v>36</v>
      </c>
    </row>
    <row r="2123" spans="1:3">
      <c r="A2123" s="72">
        <v>655.05100000000004</v>
      </c>
      <c r="B2123" s="73" t="s">
        <v>2284</v>
      </c>
      <c r="C2123" s="74" t="s">
        <v>36</v>
      </c>
    </row>
    <row r="2124" spans="1:3">
      <c r="A2124" s="72">
        <v>655.05150000000003</v>
      </c>
      <c r="B2124" s="73" t="s">
        <v>2285</v>
      </c>
      <c r="C2124" s="74" t="s">
        <v>36</v>
      </c>
    </row>
    <row r="2125" spans="1:3">
      <c r="A2125" s="72">
        <v>655.05200000000002</v>
      </c>
      <c r="B2125" s="73" t="s">
        <v>2286</v>
      </c>
      <c r="C2125" s="74" t="s">
        <v>36</v>
      </c>
    </row>
    <row r="2126" spans="1:3">
      <c r="A2126" s="72">
        <v>655.05250000000001</v>
      </c>
      <c r="B2126" s="73" t="s">
        <v>2287</v>
      </c>
      <c r="C2126" s="74" t="s">
        <v>36</v>
      </c>
    </row>
    <row r="2127" spans="1:3">
      <c r="A2127" s="72">
        <v>655.053</v>
      </c>
      <c r="B2127" s="73" t="s">
        <v>2288</v>
      </c>
      <c r="C2127" s="74" t="s">
        <v>36</v>
      </c>
    </row>
    <row r="2128" spans="1:3">
      <c r="A2128" s="72">
        <v>655.05349999999999</v>
      </c>
      <c r="B2128" s="73" t="s">
        <v>2289</v>
      </c>
      <c r="C2128" s="74" t="s">
        <v>36</v>
      </c>
    </row>
    <row r="2129" spans="1:3">
      <c r="A2129" s="72">
        <v>655.06100000000004</v>
      </c>
      <c r="B2129" s="73" t="s">
        <v>2290</v>
      </c>
      <c r="C2129" s="74" t="s">
        <v>36</v>
      </c>
    </row>
    <row r="2130" spans="1:3">
      <c r="A2130" s="72">
        <v>655.06150000000002</v>
      </c>
      <c r="B2130" s="73" t="s">
        <v>2291</v>
      </c>
      <c r="C2130" s="74" t="s">
        <v>36</v>
      </c>
    </row>
    <row r="2131" spans="1:3">
      <c r="A2131" s="72">
        <v>655.06200000000001</v>
      </c>
      <c r="B2131" s="73" t="s">
        <v>2292</v>
      </c>
      <c r="C2131" s="74" t="s">
        <v>36</v>
      </c>
    </row>
    <row r="2132" spans="1:3">
      <c r="A2132" s="72">
        <v>655.0625</v>
      </c>
      <c r="B2132" s="73" t="s">
        <v>2293</v>
      </c>
      <c r="C2132" s="74" t="s">
        <v>36</v>
      </c>
    </row>
    <row r="2133" spans="1:3">
      <c r="A2133" s="72">
        <v>655.06299999999999</v>
      </c>
      <c r="B2133" s="73" t="s">
        <v>2294</v>
      </c>
      <c r="C2133" s="74" t="s">
        <v>36</v>
      </c>
    </row>
    <row r="2134" spans="1:3">
      <c r="A2134" s="72">
        <v>655.06349999999998</v>
      </c>
      <c r="B2134" s="73" t="s">
        <v>2295</v>
      </c>
      <c r="C2134" s="74" t="s">
        <v>36</v>
      </c>
    </row>
    <row r="2135" spans="1:3">
      <c r="A2135" s="72">
        <v>655.06399999999996</v>
      </c>
      <c r="B2135" s="73" t="s">
        <v>2296</v>
      </c>
      <c r="C2135" s="74" t="s">
        <v>36</v>
      </c>
    </row>
    <row r="2136" spans="1:3">
      <c r="A2136" s="72">
        <v>655.06449999999995</v>
      </c>
      <c r="B2136" s="73" t="s">
        <v>2297</v>
      </c>
      <c r="C2136" s="74" t="s">
        <v>36</v>
      </c>
    </row>
    <row r="2137" spans="1:3">
      <c r="A2137" s="72">
        <v>655.07000000000005</v>
      </c>
      <c r="B2137" s="73" t="s">
        <v>2298</v>
      </c>
      <c r="C2137" s="74" t="s">
        <v>36</v>
      </c>
    </row>
    <row r="2138" spans="1:3">
      <c r="A2138" s="72">
        <v>655.08000000000004</v>
      </c>
      <c r="B2138" s="73" t="s">
        <v>2299</v>
      </c>
      <c r="C2138" s="74" t="s">
        <v>36</v>
      </c>
    </row>
    <row r="2139" spans="1:3">
      <c r="A2139" s="72">
        <v>655.09</v>
      </c>
      <c r="B2139" s="73" t="s">
        <v>2300</v>
      </c>
      <c r="C2139" s="74" t="s">
        <v>36</v>
      </c>
    </row>
    <row r="2140" spans="1:3">
      <c r="A2140" s="72">
        <v>656.01</v>
      </c>
      <c r="B2140" s="73" t="s">
        <v>2301</v>
      </c>
      <c r="C2140" s="74" t="s">
        <v>15</v>
      </c>
    </row>
    <row r="2141" spans="1:3">
      <c r="A2141" s="72">
        <v>656.02</v>
      </c>
      <c r="B2141" s="73" t="s">
        <v>2302</v>
      </c>
      <c r="C2141" s="74" t="s">
        <v>15</v>
      </c>
    </row>
    <row r="2142" spans="1:3">
      <c r="A2142" s="72">
        <v>656.03</v>
      </c>
      <c r="B2142" s="73" t="s">
        <v>2303</v>
      </c>
      <c r="C2142" s="74" t="s">
        <v>15</v>
      </c>
    </row>
    <row r="2143" spans="1:3">
      <c r="A2143" s="72">
        <v>656.04</v>
      </c>
      <c r="B2143" s="73" t="s">
        <v>2304</v>
      </c>
      <c r="C2143" s="74" t="s">
        <v>15</v>
      </c>
    </row>
    <row r="2144" spans="1:3">
      <c r="A2144" s="72">
        <v>656.05</v>
      </c>
      <c r="B2144" s="73" t="s">
        <v>2305</v>
      </c>
      <c r="C2144" s="74" t="s">
        <v>15</v>
      </c>
    </row>
    <row r="2145" spans="1:3">
      <c r="A2145" s="72">
        <v>657.01</v>
      </c>
      <c r="B2145" s="73" t="s">
        <v>2306</v>
      </c>
      <c r="C2145" s="74" t="s">
        <v>13</v>
      </c>
    </row>
    <row r="2146" spans="1:3">
      <c r="A2146" s="72">
        <v>657.02049999999997</v>
      </c>
      <c r="B2146" s="73" t="s">
        <v>2307</v>
      </c>
      <c r="C2146" s="74" t="s">
        <v>13</v>
      </c>
    </row>
    <row r="2147" spans="1:3">
      <c r="A2147" s="72">
        <v>657.02099999999996</v>
      </c>
      <c r="B2147" s="73" t="s">
        <v>2308</v>
      </c>
      <c r="C2147" s="74" t="s">
        <v>13</v>
      </c>
    </row>
    <row r="2148" spans="1:3">
      <c r="A2148" s="72">
        <v>657.02549999999997</v>
      </c>
      <c r="B2148" s="73" t="s">
        <v>2309</v>
      </c>
      <c r="C2148" s="74" t="s">
        <v>13</v>
      </c>
    </row>
    <row r="2149" spans="1:3">
      <c r="A2149" s="72">
        <v>657.03049999999996</v>
      </c>
      <c r="B2149" s="73" t="s">
        <v>2310</v>
      </c>
      <c r="C2149" s="74" t="s">
        <v>13</v>
      </c>
    </row>
    <row r="2150" spans="1:3">
      <c r="A2150" s="72">
        <v>657.03099999999995</v>
      </c>
      <c r="B2150" s="73" t="s">
        <v>2311</v>
      </c>
      <c r="C2150" s="74" t="s">
        <v>13</v>
      </c>
    </row>
    <row r="2151" spans="1:3">
      <c r="A2151" s="72">
        <v>657.03150000000005</v>
      </c>
      <c r="B2151" s="73" t="s">
        <v>2312</v>
      </c>
      <c r="C2151" s="74" t="s">
        <v>13</v>
      </c>
    </row>
    <row r="2152" spans="1:3">
      <c r="A2152" s="72">
        <v>657.03210000000001</v>
      </c>
      <c r="B2152" s="73" t="s">
        <v>2313</v>
      </c>
      <c r="C2152" s="74" t="s">
        <v>13</v>
      </c>
    </row>
    <row r="2153" spans="1:3">
      <c r="A2153" s="72">
        <v>657.03219999999999</v>
      </c>
      <c r="B2153" s="73" t="s">
        <v>2314</v>
      </c>
      <c r="C2153" s="74" t="s">
        <v>13</v>
      </c>
    </row>
    <row r="2154" spans="1:3">
      <c r="A2154" s="72">
        <v>657.0326</v>
      </c>
      <c r="B2154" s="73" t="s">
        <v>2315</v>
      </c>
      <c r="C2154" s="74" t="s">
        <v>13</v>
      </c>
    </row>
    <row r="2155" spans="1:3">
      <c r="A2155" s="72">
        <v>657.03269999999998</v>
      </c>
      <c r="B2155" s="73" t="s">
        <v>2316</v>
      </c>
      <c r="C2155" s="74" t="s">
        <v>13</v>
      </c>
    </row>
    <row r="2156" spans="1:3">
      <c r="A2156" s="72">
        <v>657.03300000000002</v>
      </c>
      <c r="B2156" s="73" t="s">
        <v>2317</v>
      </c>
      <c r="C2156" s="74" t="s">
        <v>13</v>
      </c>
    </row>
    <row r="2157" spans="1:3">
      <c r="A2157" s="72">
        <v>657.03359999999998</v>
      </c>
      <c r="B2157" s="73" t="s">
        <v>2318</v>
      </c>
      <c r="C2157" s="74" t="s">
        <v>13</v>
      </c>
    </row>
    <row r="2158" spans="1:3">
      <c r="A2158" s="72">
        <v>657.03369999999995</v>
      </c>
      <c r="B2158" s="73" t="s">
        <v>2319</v>
      </c>
      <c r="C2158" s="74" t="s">
        <v>13</v>
      </c>
    </row>
    <row r="2159" spans="1:3">
      <c r="A2159" s="72">
        <v>657.03750000000002</v>
      </c>
      <c r="B2159" s="73" t="s">
        <v>2320</v>
      </c>
      <c r="C2159" s="74" t="s">
        <v>13</v>
      </c>
    </row>
    <row r="2160" spans="1:3">
      <c r="A2160" s="72">
        <v>657.03800000000001</v>
      </c>
      <c r="B2160" s="73" t="s">
        <v>2321</v>
      </c>
      <c r="C2160" s="74" t="s">
        <v>13</v>
      </c>
    </row>
    <row r="2161" spans="1:3">
      <c r="A2161" s="72">
        <v>657.04049999999995</v>
      </c>
      <c r="B2161" s="73" t="s">
        <v>2322</v>
      </c>
      <c r="C2161" s="74" t="s">
        <v>13</v>
      </c>
    </row>
    <row r="2162" spans="1:3">
      <c r="A2162" s="72">
        <v>657.04100000000005</v>
      </c>
      <c r="B2162" s="73" t="s">
        <v>2323</v>
      </c>
      <c r="C2162" s="74" t="s">
        <v>13</v>
      </c>
    </row>
    <row r="2163" spans="1:3">
      <c r="A2163" s="72">
        <v>657.04150000000004</v>
      </c>
      <c r="B2163" s="73" t="s">
        <v>2324</v>
      </c>
      <c r="C2163" s="74" t="s">
        <v>13</v>
      </c>
    </row>
    <row r="2164" spans="1:3">
      <c r="A2164" s="72">
        <v>657.04200000000003</v>
      </c>
      <c r="B2164" s="73" t="s">
        <v>2325</v>
      </c>
      <c r="C2164" s="74" t="s">
        <v>13</v>
      </c>
    </row>
    <row r="2165" spans="1:3">
      <c r="A2165" s="72">
        <v>657.04250000000002</v>
      </c>
      <c r="B2165" s="73" t="s">
        <v>2326</v>
      </c>
      <c r="C2165" s="74" t="s">
        <v>13</v>
      </c>
    </row>
    <row r="2166" spans="1:3">
      <c r="A2166" s="72">
        <v>657.04300000000001</v>
      </c>
      <c r="B2166" s="73" t="s">
        <v>2327</v>
      </c>
      <c r="C2166" s="74" t="s">
        <v>13</v>
      </c>
    </row>
    <row r="2167" spans="1:3">
      <c r="A2167" s="72">
        <v>657.05849999999998</v>
      </c>
      <c r="B2167" s="73" t="s">
        <v>2328</v>
      </c>
      <c r="C2167" s="74" t="s">
        <v>13</v>
      </c>
    </row>
    <row r="2168" spans="1:3">
      <c r="A2168" s="72">
        <v>657.05899999999997</v>
      </c>
      <c r="B2168" s="73" t="s">
        <v>2329</v>
      </c>
      <c r="C2168" s="74" t="s">
        <v>13</v>
      </c>
    </row>
    <row r="2169" spans="1:3">
      <c r="A2169" s="72">
        <v>657.05949999999996</v>
      </c>
      <c r="B2169" s="73" t="s">
        <v>2330</v>
      </c>
      <c r="C2169" s="74" t="s">
        <v>13</v>
      </c>
    </row>
    <row r="2170" spans="1:3">
      <c r="A2170" s="72">
        <v>657.06050000000005</v>
      </c>
      <c r="B2170" s="73" t="s">
        <v>2331</v>
      </c>
      <c r="C2170" s="74" t="s">
        <v>13</v>
      </c>
    </row>
    <row r="2171" spans="1:3">
      <c r="A2171" s="72">
        <v>657.06089999999995</v>
      </c>
      <c r="B2171" s="73" t="s">
        <v>2332</v>
      </c>
      <c r="C2171" s="74" t="s">
        <v>13</v>
      </c>
    </row>
    <row r="2172" spans="1:3">
      <c r="A2172" s="72">
        <v>657.06100000000004</v>
      </c>
      <c r="B2172" s="73" t="s">
        <v>2333</v>
      </c>
      <c r="C2172" s="74" t="s">
        <v>13</v>
      </c>
    </row>
    <row r="2173" spans="1:3">
      <c r="A2173" s="72">
        <v>657.06140000000005</v>
      </c>
      <c r="B2173" s="73" t="s">
        <v>2334</v>
      </c>
      <c r="C2173" s="74" t="s">
        <v>13</v>
      </c>
    </row>
    <row r="2174" spans="1:3">
      <c r="A2174" s="72">
        <v>657.06150000000002</v>
      </c>
      <c r="B2174" s="73" t="s">
        <v>2335</v>
      </c>
      <c r="C2174" s="74" t="s">
        <v>13</v>
      </c>
    </row>
    <row r="2175" spans="1:3">
      <c r="A2175" s="72">
        <v>657.06200000000001</v>
      </c>
      <c r="B2175" s="73" t="s">
        <v>2336</v>
      </c>
      <c r="C2175" s="74" t="s">
        <v>13</v>
      </c>
    </row>
    <row r="2176" spans="1:3">
      <c r="A2176" s="72">
        <v>657.0625</v>
      </c>
      <c r="B2176" s="73" t="s">
        <v>2337</v>
      </c>
      <c r="C2176" s="74" t="s">
        <v>13</v>
      </c>
    </row>
    <row r="2177" spans="1:3">
      <c r="A2177" s="72">
        <v>657.06299999999999</v>
      </c>
      <c r="B2177" s="73" t="s">
        <v>2338</v>
      </c>
      <c r="C2177" s="74" t="s">
        <v>13</v>
      </c>
    </row>
    <row r="2178" spans="1:3">
      <c r="A2178" s="72">
        <v>657.06349999999998</v>
      </c>
      <c r="B2178" s="73" t="s">
        <v>2339</v>
      </c>
      <c r="C2178" s="74" t="s">
        <v>13</v>
      </c>
    </row>
    <row r="2179" spans="1:3">
      <c r="A2179" s="72">
        <v>657.06399999999996</v>
      </c>
      <c r="B2179" s="73" t="s">
        <v>2340</v>
      </c>
      <c r="C2179" s="74" t="s">
        <v>13</v>
      </c>
    </row>
    <row r="2180" spans="1:3">
      <c r="A2180" s="72">
        <v>657.07039999999995</v>
      </c>
      <c r="B2180" s="73" t="s">
        <v>2341</v>
      </c>
      <c r="C2180" s="74" t="s">
        <v>13</v>
      </c>
    </row>
    <row r="2181" spans="1:3">
      <c r="A2181" s="72">
        <v>657.07050000000004</v>
      </c>
      <c r="B2181" s="73" t="s">
        <v>2342</v>
      </c>
      <c r="C2181" s="74" t="s">
        <v>13</v>
      </c>
    </row>
    <row r="2182" spans="1:3">
      <c r="A2182" s="72">
        <v>657.07090000000005</v>
      </c>
      <c r="B2182" s="73" t="s">
        <v>2343</v>
      </c>
      <c r="C2182" s="74" t="s">
        <v>13</v>
      </c>
    </row>
    <row r="2183" spans="1:3">
      <c r="A2183" s="72">
        <v>657.07100000000003</v>
      </c>
      <c r="B2183" s="73" t="s">
        <v>2344</v>
      </c>
      <c r="C2183" s="74" t="s">
        <v>13</v>
      </c>
    </row>
    <row r="2184" spans="1:3">
      <c r="A2184" s="72">
        <v>657.07140000000004</v>
      </c>
      <c r="B2184" s="73" t="s">
        <v>2345</v>
      </c>
      <c r="C2184" s="74" t="s">
        <v>13</v>
      </c>
    </row>
    <row r="2185" spans="1:3">
      <c r="A2185" s="72">
        <v>657.07150000000001</v>
      </c>
      <c r="B2185" s="73" t="s">
        <v>2346</v>
      </c>
      <c r="C2185" s="74" t="s">
        <v>13</v>
      </c>
    </row>
    <row r="2186" spans="1:3">
      <c r="A2186" s="72">
        <v>657.072</v>
      </c>
      <c r="B2186" s="73" t="s">
        <v>2347</v>
      </c>
      <c r="C2186" s="74" t="s">
        <v>13</v>
      </c>
    </row>
    <row r="2187" spans="1:3">
      <c r="A2187" s="72">
        <v>657.07249999999999</v>
      </c>
      <c r="B2187" s="73" t="s">
        <v>2348</v>
      </c>
      <c r="C2187" s="74" t="s">
        <v>13</v>
      </c>
    </row>
    <row r="2188" spans="1:3">
      <c r="A2188" s="72">
        <v>657.07299999999998</v>
      </c>
      <c r="B2188" s="73" t="s">
        <v>2349</v>
      </c>
      <c r="C2188" s="74" t="s">
        <v>13</v>
      </c>
    </row>
    <row r="2189" spans="1:3">
      <c r="A2189" s="72">
        <v>657.07349999999997</v>
      </c>
      <c r="B2189" s="73" t="s">
        <v>2350</v>
      </c>
      <c r="C2189" s="74" t="s">
        <v>13</v>
      </c>
    </row>
    <row r="2190" spans="1:3">
      <c r="A2190" s="69">
        <v>657.1345</v>
      </c>
      <c r="B2190" s="70" t="s">
        <v>2351</v>
      </c>
      <c r="C2190" s="71" t="s">
        <v>13</v>
      </c>
    </row>
    <row r="2191" spans="1:3">
      <c r="A2191" s="69">
        <v>657.13499999999999</v>
      </c>
      <c r="B2191" s="70" t="s">
        <v>2352</v>
      </c>
      <c r="C2191" s="71" t="s">
        <v>13</v>
      </c>
    </row>
    <row r="2192" spans="1:3">
      <c r="A2192" s="69">
        <v>657.13549999999998</v>
      </c>
      <c r="B2192" s="70" t="s">
        <v>2353</v>
      </c>
      <c r="C2192" s="71" t="s">
        <v>13</v>
      </c>
    </row>
    <row r="2193" spans="1:3">
      <c r="A2193" s="69">
        <v>657.13599999999997</v>
      </c>
      <c r="B2193" s="70" t="s">
        <v>2354</v>
      </c>
      <c r="C2193" s="71" t="s">
        <v>13</v>
      </c>
    </row>
    <row r="2194" spans="1:3">
      <c r="A2194" s="69">
        <v>657.15150000000006</v>
      </c>
      <c r="B2194" s="70" t="s">
        <v>2355</v>
      </c>
      <c r="C2194" s="71" t="s">
        <v>13</v>
      </c>
    </row>
    <row r="2195" spans="1:3">
      <c r="A2195" s="69">
        <v>657.15200000000004</v>
      </c>
      <c r="B2195" s="70" t="s">
        <v>2356</v>
      </c>
      <c r="C2195" s="71" t="s">
        <v>13</v>
      </c>
    </row>
    <row r="2196" spans="1:3">
      <c r="A2196" s="69">
        <v>657.15250000000003</v>
      </c>
      <c r="B2196" s="70" t="s">
        <v>2357</v>
      </c>
      <c r="C2196" s="71" t="s">
        <v>13</v>
      </c>
    </row>
    <row r="2197" spans="1:3">
      <c r="A2197" s="69">
        <v>657.15300000000002</v>
      </c>
      <c r="B2197" s="70" t="s">
        <v>2358</v>
      </c>
      <c r="C2197" s="71" t="s">
        <v>13</v>
      </c>
    </row>
    <row r="2198" spans="1:3">
      <c r="A2198" s="69">
        <v>657.15350000000001</v>
      </c>
      <c r="B2198" s="70" t="s">
        <v>2359</v>
      </c>
      <c r="C2198" s="71" t="s">
        <v>13</v>
      </c>
    </row>
    <row r="2199" spans="1:3">
      <c r="A2199" s="69">
        <v>657.154</v>
      </c>
      <c r="B2199" s="70" t="s">
        <v>2360</v>
      </c>
      <c r="C2199" s="71" t="s">
        <v>13</v>
      </c>
    </row>
    <row r="2200" spans="1:3">
      <c r="A2200" s="69">
        <v>657.15449999999998</v>
      </c>
      <c r="B2200" s="70" t="s">
        <v>2361</v>
      </c>
      <c r="C2200" s="71" t="s">
        <v>13</v>
      </c>
    </row>
    <row r="2201" spans="1:3">
      <c r="A2201" s="69">
        <v>657.15499999999997</v>
      </c>
      <c r="B2201" s="70" t="s">
        <v>2362</v>
      </c>
      <c r="C2201" s="71" t="s">
        <v>13</v>
      </c>
    </row>
    <row r="2202" spans="1:3">
      <c r="A2202" s="69">
        <v>657.15549999999996</v>
      </c>
      <c r="B2202" s="70" t="s">
        <v>2363</v>
      </c>
      <c r="C2202" s="71" t="s">
        <v>13</v>
      </c>
    </row>
    <row r="2203" spans="1:3">
      <c r="A2203" s="69">
        <v>657.18060000000003</v>
      </c>
      <c r="B2203" s="70" t="s">
        <v>2364</v>
      </c>
      <c r="C2203" s="71" t="s">
        <v>13</v>
      </c>
    </row>
    <row r="2204" spans="1:3">
      <c r="A2204" s="69">
        <v>657.18079999999998</v>
      </c>
      <c r="B2204" s="70" t="s">
        <v>2365</v>
      </c>
      <c r="C2204" s="71" t="s">
        <v>13</v>
      </c>
    </row>
    <row r="2205" spans="1:3">
      <c r="A2205" s="69">
        <v>657.18100000000004</v>
      </c>
      <c r="B2205" s="70" t="s">
        <v>2366</v>
      </c>
      <c r="C2205" s="71" t="s">
        <v>13</v>
      </c>
    </row>
    <row r="2206" spans="1:3">
      <c r="A2206" s="69">
        <v>657.18119999999999</v>
      </c>
      <c r="B2206" s="70" t="s">
        <v>2367</v>
      </c>
      <c r="C2206" s="71" t="s">
        <v>13</v>
      </c>
    </row>
    <row r="2207" spans="1:3">
      <c r="A2207" s="69">
        <v>657.18150000000003</v>
      </c>
      <c r="B2207" s="70" t="s">
        <v>2368</v>
      </c>
      <c r="C2207" s="71" t="s">
        <v>13</v>
      </c>
    </row>
    <row r="2208" spans="1:3">
      <c r="A2208" s="69" t="s">
        <v>2369</v>
      </c>
      <c r="B2208" s="70" t="s">
        <v>2370</v>
      </c>
      <c r="C2208" s="71" t="s">
        <v>13</v>
      </c>
    </row>
    <row r="2209" spans="1:3">
      <c r="A2209" s="69">
        <v>658.01009999999997</v>
      </c>
      <c r="B2209" s="70" t="s">
        <v>2371</v>
      </c>
      <c r="C2209" s="71" t="s">
        <v>13</v>
      </c>
    </row>
    <row r="2210" spans="1:3">
      <c r="A2210" s="69">
        <v>658.01030000000003</v>
      </c>
      <c r="B2210" s="70" t="s">
        <v>2372</v>
      </c>
      <c r="C2210" s="71" t="s">
        <v>13</v>
      </c>
    </row>
    <row r="2211" spans="1:3">
      <c r="A2211" s="69">
        <v>658.01049999999998</v>
      </c>
      <c r="B2211" s="70" t="s">
        <v>2373</v>
      </c>
      <c r="C2211" s="71" t="s">
        <v>13</v>
      </c>
    </row>
    <row r="2212" spans="1:3">
      <c r="A2212" s="69">
        <v>658.01099999999997</v>
      </c>
      <c r="B2212" s="70" t="s">
        <v>2374</v>
      </c>
      <c r="C2212" s="71" t="s">
        <v>13</v>
      </c>
    </row>
    <row r="2213" spans="1:3">
      <c r="A2213" s="69">
        <v>658.01149999999996</v>
      </c>
      <c r="B2213" s="70" t="s">
        <v>2375</v>
      </c>
      <c r="C2213" s="71" t="s">
        <v>13</v>
      </c>
    </row>
    <row r="2214" spans="1:3">
      <c r="A2214" s="69">
        <v>658.01199999999994</v>
      </c>
      <c r="B2214" s="70" t="s">
        <v>2376</v>
      </c>
      <c r="C2214" s="71" t="s">
        <v>13</v>
      </c>
    </row>
    <row r="2215" spans="1:3">
      <c r="A2215" s="69">
        <v>658.01549999999997</v>
      </c>
      <c r="B2215" s="70" t="s">
        <v>2377</v>
      </c>
      <c r="C2215" s="71" t="s">
        <v>13</v>
      </c>
    </row>
    <row r="2216" spans="1:3">
      <c r="A2216" s="69">
        <v>658.01599999999996</v>
      </c>
      <c r="B2216" s="70" t="s">
        <v>2378</v>
      </c>
      <c r="C2216" s="71" t="s">
        <v>13</v>
      </c>
    </row>
    <row r="2217" spans="1:3">
      <c r="A2217" s="69">
        <v>658.01649999999995</v>
      </c>
      <c r="B2217" s="70" t="s">
        <v>2379</v>
      </c>
      <c r="C2217" s="71" t="s">
        <v>13</v>
      </c>
    </row>
    <row r="2218" spans="1:3">
      <c r="A2218" s="69" t="s">
        <v>2380</v>
      </c>
      <c r="B2218" s="70" t="e">
        <v>#NAME?</v>
      </c>
      <c r="C2218" s="71" t="s">
        <v>13</v>
      </c>
    </row>
    <row r="2219" spans="1:3">
      <c r="A2219" s="69">
        <v>658.02049999999997</v>
      </c>
      <c r="B2219" s="70" t="s">
        <v>2381</v>
      </c>
      <c r="C2219" s="71" t="s">
        <v>13</v>
      </c>
    </row>
    <row r="2220" spans="1:3">
      <c r="A2220" s="69">
        <v>658.02099999999996</v>
      </c>
      <c r="B2220" s="70" t="s">
        <v>2382</v>
      </c>
      <c r="C2220" s="71" t="s">
        <v>13</v>
      </c>
    </row>
    <row r="2221" spans="1:3">
      <c r="A2221" s="69">
        <v>658.02149999999995</v>
      </c>
      <c r="B2221" s="70" t="s">
        <v>2383</v>
      </c>
      <c r="C2221" s="71" t="s">
        <v>13</v>
      </c>
    </row>
    <row r="2222" spans="1:3">
      <c r="A2222" s="69">
        <v>658.02200000000005</v>
      </c>
      <c r="B2222" s="70" t="s">
        <v>2384</v>
      </c>
      <c r="C2222" s="71" t="s">
        <v>13</v>
      </c>
    </row>
    <row r="2223" spans="1:3">
      <c r="A2223" s="69">
        <v>658.02250000000004</v>
      </c>
      <c r="B2223" s="70" t="s">
        <v>2385</v>
      </c>
      <c r="C2223" s="71" t="s">
        <v>13</v>
      </c>
    </row>
    <row r="2224" spans="1:3">
      <c r="A2224" s="69">
        <v>658.03</v>
      </c>
      <c r="B2224" s="70" t="s">
        <v>2386</v>
      </c>
      <c r="C2224" s="71" t="s">
        <v>13</v>
      </c>
    </row>
    <row r="2225" spans="1:3">
      <c r="A2225" s="69">
        <v>658.0412</v>
      </c>
      <c r="B2225" s="70" t="s">
        <v>2387</v>
      </c>
      <c r="C2225" s="71" t="s">
        <v>13</v>
      </c>
    </row>
    <row r="2226" spans="1:3">
      <c r="A2226" s="69">
        <v>658.04160000000002</v>
      </c>
      <c r="B2226" s="70" t="s">
        <v>2388</v>
      </c>
      <c r="C2226" s="71" t="s">
        <v>13</v>
      </c>
    </row>
    <row r="2227" spans="1:3">
      <c r="A2227" s="69" t="s">
        <v>2389</v>
      </c>
      <c r="B2227" s="70" t="e">
        <v>#NAME?</v>
      </c>
      <c r="C2227" s="71" t="s">
        <v>13</v>
      </c>
    </row>
    <row r="2228" spans="1:3">
      <c r="A2228" s="69">
        <v>658.05</v>
      </c>
      <c r="B2228" s="70" t="s">
        <v>2390</v>
      </c>
      <c r="C2228" s="71" t="s">
        <v>13</v>
      </c>
    </row>
    <row r="2229" spans="1:3">
      <c r="A2229" s="69">
        <v>658.06</v>
      </c>
      <c r="B2229" s="70" t="s">
        <v>2391</v>
      </c>
      <c r="C2229" s="71" t="s">
        <v>13</v>
      </c>
    </row>
    <row r="2230" spans="1:3">
      <c r="A2230" s="69">
        <v>658.06050000000005</v>
      </c>
      <c r="B2230" s="70" t="s">
        <v>2392</v>
      </c>
      <c r="C2230" s="71" t="s">
        <v>13</v>
      </c>
    </row>
    <row r="2231" spans="1:3">
      <c r="A2231" s="69">
        <v>658.06100000000004</v>
      </c>
      <c r="B2231" s="70" t="s">
        <v>2393</v>
      </c>
      <c r="C2231" s="71" t="s">
        <v>13</v>
      </c>
    </row>
    <row r="2232" spans="1:3">
      <c r="A2232" s="69">
        <v>658.06150000000002</v>
      </c>
      <c r="B2232" s="70" t="s">
        <v>2394</v>
      </c>
      <c r="C2232" s="71" t="s">
        <v>13</v>
      </c>
    </row>
    <row r="2233" spans="1:3">
      <c r="A2233" s="69">
        <v>658.06200000000001</v>
      </c>
      <c r="B2233" s="70" t="s">
        <v>2395</v>
      </c>
      <c r="C2233" s="71" t="s">
        <v>13</v>
      </c>
    </row>
    <row r="2234" spans="1:3">
      <c r="A2234" s="69">
        <v>658.0625</v>
      </c>
      <c r="B2234" s="70" t="s">
        <v>2396</v>
      </c>
      <c r="C2234" s="71" t="s">
        <v>13</v>
      </c>
    </row>
    <row r="2235" spans="1:3">
      <c r="A2235" s="69">
        <v>658.06349999999998</v>
      </c>
      <c r="B2235" s="70" t="s">
        <v>2397</v>
      </c>
      <c r="C2235" s="71" t="s">
        <v>13</v>
      </c>
    </row>
    <row r="2236" spans="1:3">
      <c r="A2236" s="69">
        <v>658.06600000000003</v>
      </c>
      <c r="B2236" s="70" t="s">
        <v>2398</v>
      </c>
      <c r="C2236" s="71" t="s">
        <v>13</v>
      </c>
    </row>
    <row r="2237" spans="1:3">
      <c r="A2237" s="69">
        <v>658.11099999999999</v>
      </c>
      <c r="B2237" s="70" t="s">
        <v>2399</v>
      </c>
      <c r="C2237" s="71" t="s">
        <v>13</v>
      </c>
    </row>
    <row r="2238" spans="1:3">
      <c r="A2238" s="69">
        <v>658.11149999999998</v>
      </c>
      <c r="B2238" s="70" t="s">
        <v>2400</v>
      </c>
      <c r="C2238" s="71" t="s">
        <v>13</v>
      </c>
    </row>
    <row r="2239" spans="1:3">
      <c r="A2239" s="69">
        <v>658.11199999999997</v>
      </c>
      <c r="B2239" s="70" t="s">
        <v>2401</v>
      </c>
      <c r="C2239" s="71" t="s">
        <v>13</v>
      </c>
    </row>
    <row r="2240" spans="1:3">
      <c r="A2240" s="69">
        <v>658.1155</v>
      </c>
      <c r="B2240" s="70" t="s">
        <v>2402</v>
      </c>
      <c r="C2240" s="71" t="s">
        <v>13</v>
      </c>
    </row>
    <row r="2241" spans="1:3">
      <c r="A2241" s="69">
        <v>658.11599999999999</v>
      </c>
      <c r="B2241" s="70" t="s">
        <v>2403</v>
      </c>
      <c r="C2241" s="71" t="s">
        <v>13</v>
      </c>
    </row>
    <row r="2242" spans="1:3">
      <c r="A2242" s="69">
        <v>658.11649999999997</v>
      </c>
      <c r="B2242" s="70" t="s">
        <v>2404</v>
      </c>
      <c r="C2242" s="71" t="s">
        <v>13</v>
      </c>
    </row>
    <row r="2243" spans="1:3">
      <c r="A2243" s="69">
        <v>658.50689999999997</v>
      </c>
      <c r="B2243" s="70" t="s">
        <v>2405</v>
      </c>
      <c r="C2243" s="71" t="s">
        <v>15</v>
      </c>
    </row>
    <row r="2244" spans="1:3">
      <c r="A2244" s="69">
        <v>659.01149999999996</v>
      </c>
      <c r="B2244" s="70" t="s">
        <v>2406</v>
      </c>
      <c r="C2244" s="71" t="s">
        <v>13</v>
      </c>
    </row>
    <row r="2245" spans="1:3">
      <c r="A2245" s="69">
        <v>659.01250000000005</v>
      </c>
      <c r="B2245" s="70" t="s">
        <v>2407</v>
      </c>
      <c r="C2245" s="71" t="s">
        <v>13</v>
      </c>
    </row>
    <row r="2246" spans="1:3">
      <c r="A2246" s="69">
        <v>659.01350000000002</v>
      </c>
      <c r="B2246" s="70" t="s">
        <v>2408</v>
      </c>
      <c r="C2246" s="71" t="s">
        <v>13</v>
      </c>
    </row>
    <row r="2247" spans="1:3">
      <c r="A2247" s="69">
        <v>659.01499999999999</v>
      </c>
      <c r="B2247" s="70" t="s">
        <v>2409</v>
      </c>
      <c r="C2247" s="71" t="s">
        <v>13</v>
      </c>
    </row>
    <row r="2248" spans="1:3">
      <c r="A2248" s="69">
        <v>659.02049999999997</v>
      </c>
      <c r="B2248" s="70" t="s">
        <v>2410</v>
      </c>
      <c r="C2248" s="71" t="s">
        <v>13</v>
      </c>
    </row>
    <row r="2249" spans="1:3">
      <c r="A2249" s="69">
        <v>659.02099999999996</v>
      </c>
      <c r="B2249" s="70" t="s">
        <v>2411</v>
      </c>
      <c r="C2249" s="71" t="s">
        <v>13</v>
      </c>
    </row>
    <row r="2250" spans="1:3">
      <c r="A2250" s="69">
        <v>659.02149999999995</v>
      </c>
      <c r="B2250" s="70" t="s">
        <v>2412</v>
      </c>
      <c r="C2250" s="71" t="s">
        <v>13</v>
      </c>
    </row>
    <row r="2251" spans="1:3">
      <c r="A2251" s="69">
        <v>659.04</v>
      </c>
      <c r="B2251" s="70" t="s">
        <v>2413</v>
      </c>
      <c r="C2251" s="71" t="s">
        <v>13</v>
      </c>
    </row>
    <row r="2252" spans="1:3">
      <c r="A2252" s="69">
        <v>659.06</v>
      </c>
      <c r="B2252" s="70" t="s">
        <v>2414</v>
      </c>
      <c r="C2252" s="71" t="s">
        <v>15</v>
      </c>
    </row>
    <row r="2253" spans="1:3">
      <c r="A2253" s="69">
        <v>659.07</v>
      </c>
      <c r="B2253" s="70" t="s">
        <v>2415</v>
      </c>
      <c r="C2253" s="71" t="s">
        <v>13</v>
      </c>
    </row>
    <row r="2254" spans="1:3">
      <c r="A2254" s="69">
        <v>659.08019999999999</v>
      </c>
      <c r="B2254" s="70" t="s">
        <v>2416</v>
      </c>
      <c r="C2254" s="71" t="s">
        <v>13</v>
      </c>
    </row>
    <row r="2255" spans="1:3">
      <c r="A2255" s="69">
        <v>659.11149999999998</v>
      </c>
      <c r="B2255" s="70" t="s">
        <v>2417</v>
      </c>
      <c r="C2255" s="71" t="s">
        <v>13</v>
      </c>
    </row>
    <row r="2256" spans="1:3">
      <c r="A2256" s="69">
        <v>659.11199999999997</v>
      </c>
      <c r="B2256" s="70" t="s">
        <v>2418</v>
      </c>
      <c r="C2256" s="71" t="s">
        <v>13</v>
      </c>
    </row>
    <row r="2257" spans="1:3">
      <c r="A2257" s="69">
        <v>659.11249999999995</v>
      </c>
      <c r="B2257" s="70" t="s">
        <v>2419</v>
      </c>
      <c r="C2257" s="71" t="s">
        <v>13</v>
      </c>
    </row>
    <row r="2258" spans="1:3">
      <c r="A2258" s="69">
        <v>659.11300000000006</v>
      </c>
      <c r="B2258" s="70" t="s">
        <v>2420</v>
      </c>
      <c r="C2258" s="71" t="s">
        <v>13</v>
      </c>
    </row>
    <row r="2259" spans="1:3">
      <c r="A2259" s="69">
        <v>659.12049999999999</v>
      </c>
      <c r="B2259" s="70" t="s">
        <v>2421</v>
      </c>
      <c r="C2259" s="71" t="s">
        <v>13</v>
      </c>
    </row>
    <row r="2260" spans="1:3">
      <c r="A2260" s="69">
        <v>659.12099999999998</v>
      </c>
      <c r="B2260" s="70" t="s">
        <v>2422</v>
      </c>
      <c r="C2260" s="71" t="s">
        <v>13</v>
      </c>
    </row>
    <row r="2261" spans="1:3">
      <c r="A2261" s="69">
        <v>659.12149999999997</v>
      </c>
      <c r="B2261" s="70" t="s">
        <v>2423</v>
      </c>
      <c r="C2261" s="71" t="s">
        <v>13</v>
      </c>
    </row>
    <row r="2262" spans="1:3">
      <c r="A2262" s="69">
        <v>659.2124</v>
      </c>
      <c r="B2262" s="70" t="s">
        <v>2424</v>
      </c>
      <c r="C2262" s="71" t="s">
        <v>13</v>
      </c>
    </row>
    <row r="2263" spans="1:3">
      <c r="A2263" s="69">
        <v>659.21299999999997</v>
      </c>
      <c r="B2263" s="70" t="s">
        <v>2425</v>
      </c>
      <c r="C2263" s="71" t="s">
        <v>13</v>
      </c>
    </row>
    <row r="2264" spans="1:3">
      <c r="A2264" s="69">
        <v>659.22299999999996</v>
      </c>
      <c r="B2264" s="70" t="s">
        <v>2426</v>
      </c>
      <c r="C2264" s="71" t="s">
        <v>13</v>
      </c>
    </row>
    <row r="2265" spans="1:3">
      <c r="A2265" s="69">
        <v>660.01</v>
      </c>
      <c r="B2265" s="70" t="s">
        <v>2427</v>
      </c>
      <c r="C2265" s="71" t="s">
        <v>15</v>
      </c>
    </row>
    <row r="2266" spans="1:3">
      <c r="A2266" s="69">
        <v>660.02</v>
      </c>
      <c r="B2266" s="70" t="s">
        <v>2428</v>
      </c>
      <c r="C2266" s="71" t="s">
        <v>15</v>
      </c>
    </row>
    <row r="2267" spans="1:3">
      <c r="A2267" s="69">
        <v>661.01</v>
      </c>
      <c r="B2267" s="70" t="s">
        <v>2429</v>
      </c>
      <c r="C2267" s="71" t="s">
        <v>15</v>
      </c>
    </row>
    <row r="2268" spans="1:3">
      <c r="A2268" s="69">
        <v>661.02</v>
      </c>
      <c r="B2268" s="70" t="s">
        <v>2430</v>
      </c>
      <c r="C2268" s="71" t="s">
        <v>15</v>
      </c>
    </row>
    <row r="2269" spans="1:3">
      <c r="A2269" s="69">
        <v>661.03</v>
      </c>
      <c r="B2269" s="70" t="s">
        <v>2431</v>
      </c>
      <c r="C2269" s="71" t="s">
        <v>1895</v>
      </c>
    </row>
    <row r="2270" spans="1:3">
      <c r="A2270" s="69">
        <v>661.07</v>
      </c>
      <c r="B2270" s="70" t="s">
        <v>2432</v>
      </c>
      <c r="C2270" s="71" t="s">
        <v>15</v>
      </c>
    </row>
    <row r="2271" spans="1:3">
      <c r="A2271" s="69" t="s">
        <v>2433</v>
      </c>
      <c r="B2271" s="70" t="s">
        <v>2434</v>
      </c>
      <c r="C2271" s="71" t="s">
        <v>13</v>
      </c>
    </row>
    <row r="2272" spans="1:3">
      <c r="A2272" s="69" t="s">
        <v>2435</v>
      </c>
      <c r="B2272" s="70" t="s">
        <v>2436</v>
      </c>
      <c r="C2272" s="71" t="s">
        <v>13</v>
      </c>
    </row>
    <row r="2273" spans="1:3">
      <c r="A2273" s="69" t="s">
        <v>2437</v>
      </c>
      <c r="B2273" s="70" t="s">
        <v>2438</v>
      </c>
      <c r="C2273" s="71" t="s">
        <v>13</v>
      </c>
    </row>
    <row r="2274" spans="1:3">
      <c r="A2274" s="69" t="s">
        <v>2439</v>
      </c>
      <c r="B2274" s="70" t="s">
        <v>2440</v>
      </c>
      <c r="C2274" s="71" t="s">
        <v>13</v>
      </c>
    </row>
    <row r="2275" spans="1:3">
      <c r="A2275" s="69" t="s">
        <v>2441</v>
      </c>
      <c r="B2275" s="70" t="s">
        <v>2442</v>
      </c>
      <c r="C2275" s="71" t="s">
        <v>13</v>
      </c>
    </row>
    <row r="2276" spans="1:3">
      <c r="A2276" s="69" t="s">
        <v>2443</v>
      </c>
      <c r="B2276" s="70" t="s">
        <v>2444</v>
      </c>
      <c r="C2276" s="71" t="s">
        <v>13</v>
      </c>
    </row>
    <row r="2277" spans="1:3">
      <c r="A2277" s="69" t="s">
        <v>2445</v>
      </c>
      <c r="B2277" s="70" t="s">
        <v>2446</v>
      </c>
      <c r="C2277" s="71" t="s">
        <v>13</v>
      </c>
    </row>
    <row r="2278" spans="1:3">
      <c r="A2278" s="69" t="s">
        <v>2447</v>
      </c>
      <c r="B2278" s="70" t="s">
        <v>2448</v>
      </c>
      <c r="C2278" s="71" t="s">
        <v>13</v>
      </c>
    </row>
    <row r="2279" spans="1:3">
      <c r="A2279" s="69" t="s">
        <v>2449</v>
      </c>
      <c r="B2279" s="70" t="s">
        <v>2450</v>
      </c>
      <c r="C2279" s="71" t="s">
        <v>13</v>
      </c>
    </row>
    <row r="2280" spans="1:3">
      <c r="A2280" s="69" t="s">
        <v>2451</v>
      </c>
      <c r="B2280" s="70" t="s">
        <v>2452</v>
      </c>
      <c r="C2280" s="71" t="s">
        <v>13</v>
      </c>
    </row>
    <row r="2281" spans="1:3">
      <c r="A2281" s="69" t="s">
        <v>2453</v>
      </c>
      <c r="B2281" s="70" t="s">
        <v>2454</v>
      </c>
      <c r="C2281" s="71" t="s">
        <v>13</v>
      </c>
    </row>
    <row r="2282" spans="1:3">
      <c r="A2282" s="69" t="s">
        <v>2455</v>
      </c>
      <c r="B2282" s="70" t="s">
        <v>2456</v>
      </c>
      <c r="C2282" s="71" t="s">
        <v>13</v>
      </c>
    </row>
    <row r="2283" spans="1:3">
      <c r="A2283" s="69" t="s">
        <v>2457</v>
      </c>
      <c r="B2283" s="70" t="s">
        <v>2458</v>
      </c>
      <c r="C2283" s="71" t="s">
        <v>13</v>
      </c>
    </row>
    <row r="2284" spans="1:3">
      <c r="A2284" s="69" t="s">
        <v>2459</v>
      </c>
      <c r="B2284" s="70" t="s">
        <v>2460</v>
      </c>
      <c r="C2284" s="71" t="s">
        <v>13</v>
      </c>
    </row>
    <row r="2285" spans="1:3">
      <c r="A2285" s="69" t="s">
        <v>2461</v>
      </c>
      <c r="B2285" s="70" t="s">
        <v>2462</v>
      </c>
      <c r="C2285" s="71" t="s">
        <v>13</v>
      </c>
    </row>
    <row r="2286" spans="1:3">
      <c r="A2286" s="69" t="s">
        <v>2463</v>
      </c>
      <c r="B2286" s="70" t="s">
        <v>2464</v>
      </c>
      <c r="C2286" s="71" t="s">
        <v>13</v>
      </c>
    </row>
    <row r="2287" spans="1:3">
      <c r="A2287" s="69" t="s">
        <v>2465</v>
      </c>
      <c r="B2287" s="70" t="s">
        <v>2466</v>
      </c>
      <c r="C2287" s="71" t="s">
        <v>13</v>
      </c>
    </row>
    <row r="2288" spans="1:3">
      <c r="A2288" s="69" t="s">
        <v>2467</v>
      </c>
      <c r="B2288" s="70" t="s">
        <v>2468</v>
      </c>
      <c r="C2288" s="71" t="s">
        <v>13</v>
      </c>
    </row>
    <row r="2289" spans="1:3">
      <c r="A2289" s="69" t="s">
        <v>2469</v>
      </c>
      <c r="B2289" s="70" t="s">
        <v>2470</v>
      </c>
      <c r="C2289" s="71" t="s">
        <v>13</v>
      </c>
    </row>
    <row r="2290" spans="1:3">
      <c r="A2290" s="69" t="s">
        <v>2471</v>
      </c>
      <c r="B2290" s="70" t="s">
        <v>2472</v>
      </c>
      <c r="C2290" s="71" t="s">
        <v>13</v>
      </c>
    </row>
    <row r="2291" spans="1:3">
      <c r="A2291" s="69" t="s">
        <v>2473</v>
      </c>
      <c r="B2291" s="70" t="s">
        <v>2474</v>
      </c>
      <c r="C2291" s="71" t="s">
        <v>13</v>
      </c>
    </row>
    <row r="2292" spans="1:3">
      <c r="A2292" s="69" t="s">
        <v>2475</v>
      </c>
      <c r="B2292" s="70" t="s">
        <v>2476</v>
      </c>
      <c r="C2292" s="71" t="s">
        <v>13</v>
      </c>
    </row>
    <row r="2293" spans="1:3">
      <c r="A2293" s="69" t="s">
        <v>2477</v>
      </c>
      <c r="B2293" s="70" t="s">
        <v>2478</v>
      </c>
      <c r="C2293" s="71" t="s">
        <v>13</v>
      </c>
    </row>
    <row r="2294" spans="1:3">
      <c r="A2294" s="69" t="s">
        <v>2479</v>
      </c>
      <c r="B2294" s="70" t="s">
        <v>2480</v>
      </c>
      <c r="C2294" s="71" t="s">
        <v>13</v>
      </c>
    </row>
    <row r="2295" spans="1:3">
      <c r="A2295" s="69">
        <v>670.01</v>
      </c>
      <c r="B2295" s="70" t="s">
        <v>2481</v>
      </c>
      <c r="C2295" s="71" t="s">
        <v>15</v>
      </c>
    </row>
    <row r="2296" spans="1:3">
      <c r="A2296" s="69">
        <v>670.02</v>
      </c>
      <c r="B2296" s="70" t="s">
        <v>2482</v>
      </c>
      <c r="C2296" s="71" t="s">
        <v>15</v>
      </c>
    </row>
    <row r="2297" spans="1:3">
      <c r="A2297" s="69">
        <v>671.01</v>
      </c>
      <c r="B2297" s="70" t="s">
        <v>2483</v>
      </c>
      <c r="C2297" s="71" t="s">
        <v>36</v>
      </c>
    </row>
    <row r="2298" spans="1:3">
      <c r="A2298" s="69">
        <v>671.01120000000003</v>
      </c>
      <c r="B2298" s="70" t="s">
        <v>2484</v>
      </c>
      <c r="C2298" s="71" t="s">
        <v>36</v>
      </c>
    </row>
    <row r="2299" spans="1:3">
      <c r="A2299" s="69">
        <v>671.01220000000001</v>
      </c>
      <c r="B2299" s="70" t="s">
        <v>2485</v>
      </c>
      <c r="C2299" s="71" t="s">
        <v>36</v>
      </c>
    </row>
    <row r="2300" spans="1:3">
      <c r="A2300" s="69">
        <v>671.01319999999998</v>
      </c>
      <c r="B2300" s="70" t="s">
        <v>2486</v>
      </c>
      <c r="C2300" s="71" t="s">
        <v>36</v>
      </c>
    </row>
    <row r="2301" spans="1:3">
      <c r="A2301" s="69">
        <v>671.01419999999996</v>
      </c>
      <c r="B2301" s="70" t="s">
        <v>2487</v>
      </c>
      <c r="C2301" s="71" t="s">
        <v>36</v>
      </c>
    </row>
    <row r="2302" spans="1:3">
      <c r="A2302" s="69">
        <v>671.02</v>
      </c>
      <c r="B2302" s="70" t="s">
        <v>2488</v>
      </c>
      <c r="C2302" s="71" t="s">
        <v>36</v>
      </c>
    </row>
    <row r="2303" spans="1:3">
      <c r="A2303" s="69">
        <v>671.02120000000002</v>
      </c>
      <c r="B2303" s="70" t="s">
        <v>2489</v>
      </c>
      <c r="C2303" s="71" t="s">
        <v>36</v>
      </c>
    </row>
    <row r="2304" spans="1:3">
      <c r="A2304" s="69">
        <v>671.0222</v>
      </c>
      <c r="B2304" s="70" t="s">
        <v>2490</v>
      </c>
      <c r="C2304" s="71" t="s">
        <v>36</v>
      </c>
    </row>
    <row r="2305" spans="1:3">
      <c r="A2305" s="69">
        <v>671.02319999999997</v>
      </c>
      <c r="B2305" s="70" t="s">
        <v>2491</v>
      </c>
      <c r="C2305" s="71" t="s">
        <v>36</v>
      </c>
    </row>
    <row r="2306" spans="1:3">
      <c r="A2306" s="69">
        <v>671.02419999999995</v>
      </c>
      <c r="B2306" s="70" t="s">
        <v>2492</v>
      </c>
      <c r="C2306" s="71" t="s">
        <v>36</v>
      </c>
    </row>
    <row r="2307" spans="1:3">
      <c r="A2307" s="69">
        <v>671.02440000000001</v>
      </c>
      <c r="B2307" s="70" t="s">
        <v>2493</v>
      </c>
      <c r="C2307" s="71" t="s">
        <v>36</v>
      </c>
    </row>
    <row r="2308" spans="1:3">
      <c r="A2308" s="69">
        <v>671.03</v>
      </c>
      <c r="B2308" s="70" t="s">
        <v>2494</v>
      </c>
      <c r="C2308" s="71" t="s">
        <v>13</v>
      </c>
    </row>
    <row r="2309" spans="1:3">
      <c r="A2309" s="69">
        <v>672.01</v>
      </c>
      <c r="B2309" s="70" t="s">
        <v>2495</v>
      </c>
      <c r="C2309" s="71" t="s">
        <v>13</v>
      </c>
    </row>
    <row r="2310" spans="1:3">
      <c r="A2310" s="69">
        <v>672.02300000000002</v>
      </c>
      <c r="B2310" s="70" t="s">
        <v>2496</v>
      </c>
      <c r="C2310" s="71" t="s">
        <v>13</v>
      </c>
    </row>
    <row r="2311" spans="1:3">
      <c r="A2311" s="69">
        <v>672.02499999999998</v>
      </c>
      <c r="B2311" s="70" t="s">
        <v>2497</v>
      </c>
      <c r="C2311" s="71" t="s">
        <v>13</v>
      </c>
    </row>
    <row r="2312" spans="1:3">
      <c r="A2312" s="69">
        <v>672.02800000000002</v>
      </c>
      <c r="B2312" s="70" t="s">
        <v>2498</v>
      </c>
      <c r="C2312" s="71" t="s">
        <v>13</v>
      </c>
    </row>
    <row r="2313" spans="1:3">
      <c r="A2313" s="69">
        <v>673.01049999999998</v>
      </c>
      <c r="B2313" s="70" t="s">
        <v>2499</v>
      </c>
      <c r="C2313" s="71" t="s">
        <v>13</v>
      </c>
    </row>
    <row r="2314" spans="1:3">
      <c r="A2314" s="69" t="s">
        <v>2500</v>
      </c>
      <c r="B2314" s="70" t="s">
        <v>2501</v>
      </c>
      <c r="C2314" s="71" t="s">
        <v>13</v>
      </c>
    </row>
    <row r="2315" spans="1:3">
      <c r="A2315" s="69" t="s">
        <v>2502</v>
      </c>
      <c r="B2315" s="70" t="s">
        <v>2503</v>
      </c>
      <c r="C2315" s="71" t="s">
        <v>13</v>
      </c>
    </row>
    <row r="2316" spans="1:3">
      <c r="A2316" s="69">
        <v>674.01059999999995</v>
      </c>
      <c r="B2316" s="70" t="s">
        <v>2504</v>
      </c>
      <c r="C2316" s="71" t="s">
        <v>36</v>
      </c>
    </row>
    <row r="2317" spans="1:3">
      <c r="A2317" s="69">
        <v>674.01120000000003</v>
      </c>
      <c r="B2317" s="70" t="s">
        <v>2505</v>
      </c>
      <c r="C2317" s="71" t="s">
        <v>36</v>
      </c>
    </row>
    <row r="2318" spans="1:3">
      <c r="A2318" s="69">
        <v>674.01250000000005</v>
      </c>
      <c r="B2318" s="70" t="s">
        <v>2506</v>
      </c>
      <c r="C2318" s="71" t="s">
        <v>36</v>
      </c>
    </row>
    <row r="2319" spans="1:3">
      <c r="A2319" s="69">
        <v>674.02</v>
      </c>
      <c r="B2319" s="70" t="s">
        <v>2507</v>
      </c>
      <c r="C2319" s="71" t="s">
        <v>36</v>
      </c>
    </row>
    <row r="2320" spans="1:3">
      <c r="A2320" s="69">
        <v>674.03</v>
      </c>
      <c r="B2320" s="70" t="s">
        <v>2508</v>
      </c>
      <c r="C2320" s="71" t="s">
        <v>36</v>
      </c>
    </row>
    <row r="2321" spans="1:3">
      <c r="A2321" s="69">
        <v>674.04</v>
      </c>
      <c r="B2321" s="70" t="s">
        <v>2509</v>
      </c>
      <c r="C2321" s="71" t="s">
        <v>36</v>
      </c>
    </row>
    <row r="2322" spans="1:3">
      <c r="A2322" s="69">
        <v>675.01</v>
      </c>
      <c r="B2322" s="70" t="s">
        <v>2510</v>
      </c>
      <c r="C2322" s="71" t="s">
        <v>13</v>
      </c>
    </row>
    <row r="2323" spans="1:3">
      <c r="A2323" s="69">
        <v>675.02</v>
      </c>
      <c r="B2323" s="70" t="s">
        <v>2511</v>
      </c>
      <c r="C2323" s="71" t="s">
        <v>13</v>
      </c>
    </row>
    <row r="2324" spans="1:3">
      <c r="A2324" s="69">
        <v>675.03</v>
      </c>
      <c r="B2324" s="70" t="s">
        <v>2512</v>
      </c>
      <c r="C2324" s="71" t="s">
        <v>13</v>
      </c>
    </row>
    <row r="2325" spans="1:3">
      <c r="A2325" s="69" t="s">
        <v>2513</v>
      </c>
      <c r="B2325" s="70" t="s">
        <v>2514</v>
      </c>
      <c r="C2325" s="71" t="s">
        <v>13</v>
      </c>
    </row>
    <row r="2326" spans="1:3">
      <c r="A2326" s="69">
        <v>676.01</v>
      </c>
      <c r="B2326" s="70" t="s">
        <v>2515</v>
      </c>
      <c r="C2326" s="71" t="s">
        <v>13</v>
      </c>
    </row>
    <row r="2327" spans="1:3">
      <c r="A2327" s="69">
        <v>676.01049999999998</v>
      </c>
      <c r="B2327" s="70" t="s">
        <v>2516</v>
      </c>
      <c r="C2327" s="71" t="s">
        <v>13</v>
      </c>
    </row>
    <row r="2328" spans="1:3">
      <c r="A2328" s="69">
        <v>676.02</v>
      </c>
      <c r="B2328" s="70" t="s">
        <v>2517</v>
      </c>
      <c r="C2328" s="71" t="s">
        <v>13</v>
      </c>
    </row>
    <row r="2329" spans="1:3">
      <c r="A2329" s="69">
        <v>676.03</v>
      </c>
      <c r="B2329" s="70" t="s">
        <v>2518</v>
      </c>
      <c r="C2329" s="71" t="s">
        <v>13</v>
      </c>
    </row>
    <row r="2330" spans="1:3">
      <c r="A2330" s="69">
        <v>676.03049999999996</v>
      </c>
      <c r="B2330" s="70" t="s">
        <v>2519</v>
      </c>
      <c r="C2330" s="71" t="s">
        <v>13</v>
      </c>
    </row>
    <row r="2331" spans="1:3">
      <c r="A2331" s="69" t="s">
        <v>2520</v>
      </c>
      <c r="B2331" s="70" t="s">
        <v>2521</v>
      </c>
      <c r="C2331" s="71" t="s">
        <v>13</v>
      </c>
    </row>
    <row r="2332" spans="1:3">
      <c r="A2332" s="69" t="s">
        <v>2522</v>
      </c>
      <c r="B2332" s="70" t="s">
        <v>2523</v>
      </c>
      <c r="C2332" s="71" t="s">
        <v>13</v>
      </c>
    </row>
    <row r="2333" spans="1:3">
      <c r="A2333" s="69">
        <v>677.01</v>
      </c>
      <c r="B2333" s="70" t="s">
        <v>2524</v>
      </c>
      <c r="C2333" s="71" t="s">
        <v>13</v>
      </c>
    </row>
    <row r="2334" spans="1:3">
      <c r="A2334" s="69">
        <v>677.02</v>
      </c>
      <c r="B2334" s="70" t="s">
        <v>2525</v>
      </c>
      <c r="C2334" s="71" t="s">
        <v>13</v>
      </c>
    </row>
    <row r="2335" spans="1:3">
      <c r="A2335" s="69" t="s">
        <v>2526</v>
      </c>
      <c r="B2335" s="70" t="s">
        <v>2527</v>
      </c>
      <c r="C2335" s="71" t="s">
        <v>13</v>
      </c>
    </row>
    <row r="2336" spans="1:3">
      <c r="A2336" s="69" t="s">
        <v>2528</v>
      </c>
      <c r="B2336" s="70" t="s">
        <v>2529</v>
      </c>
      <c r="C2336" s="71" t="s">
        <v>13</v>
      </c>
    </row>
    <row r="2337" spans="1:3">
      <c r="A2337" s="69" t="s">
        <v>2530</v>
      </c>
      <c r="B2337" s="70" t="s">
        <v>2531</v>
      </c>
      <c r="C2337" s="71" t="s">
        <v>13</v>
      </c>
    </row>
    <row r="2338" spans="1:3">
      <c r="A2338" s="69" t="s">
        <v>2532</v>
      </c>
      <c r="B2338" s="70" t="s">
        <v>2533</v>
      </c>
      <c r="C2338" s="71" t="s">
        <v>13</v>
      </c>
    </row>
    <row r="2339" spans="1:3">
      <c r="A2339" s="69" t="s">
        <v>2534</v>
      </c>
      <c r="B2339" s="70" t="s">
        <v>2535</v>
      </c>
      <c r="C2339" s="71" t="s">
        <v>13</v>
      </c>
    </row>
    <row r="2340" spans="1:3">
      <c r="A2340" s="69" t="s">
        <v>2536</v>
      </c>
      <c r="B2340" s="70" t="s">
        <v>2537</v>
      </c>
      <c r="C2340" s="71" t="s">
        <v>13</v>
      </c>
    </row>
    <row r="2341" spans="1:3">
      <c r="A2341" s="69" t="s">
        <v>2538</v>
      </c>
      <c r="B2341" s="70" t="s">
        <v>2539</v>
      </c>
      <c r="C2341" s="71" t="s">
        <v>13</v>
      </c>
    </row>
    <row r="2342" spans="1:3">
      <c r="A2342" s="69" t="s">
        <v>2540</v>
      </c>
      <c r="B2342" s="70" t="s">
        <v>2541</v>
      </c>
      <c r="C2342" s="71" t="s">
        <v>13</v>
      </c>
    </row>
    <row r="2343" spans="1:3">
      <c r="A2343" s="69" t="s">
        <v>2542</v>
      </c>
      <c r="B2343" s="70" t="s">
        <v>2543</v>
      </c>
      <c r="C2343" s="71" t="s">
        <v>13</v>
      </c>
    </row>
    <row r="2344" spans="1:3">
      <c r="A2344" s="69">
        <v>678.00059999999996</v>
      </c>
      <c r="B2344" s="70" t="s">
        <v>2544</v>
      </c>
      <c r="C2344" s="71" t="s">
        <v>36</v>
      </c>
    </row>
    <row r="2345" spans="1:3">
      <c r="A2345" s="69">
        <v>678.00120000000004</v>
      </c>
      <c r="B2345" s="70" t="s">
        <v>2545</v>
      </c>
      <c r="C2345" s="71" t="s">
        <v>36</v>
      </c>
    </row>
    <row r="2346" spans="1:3">
      <c r="A2346" s="69">
        <v>678.00239999999997</v>
      </c>
      <c r="B2346" s="70" t="s">
        <v>2546</v>
      </c>
      <c r="C2346" s="71" t="s">
        <v>36</v>
      </c>
    </row>
    <row r="2347" spans="1:3">
      <c r="A2347" s="69">
        <v>678.00360000000001</v>
      </c>
      <c r="B2347" s="70" t="s">
        <v>2547</v>
      </c>
      <c r="C2347" s="71" t="s">
        <v>36</v>
      </c>
    </row>
    <row r="2348" spans="1:3">
      <c r="A2348" s="69">
        <v>678.00480000000005</v>
      </c>
      <c r="B2348" s="70" t="s">
        <v>2548</v>
      </c>
      <c r="C2348" s="71" t="s">
        <v>36</v>
      </c>
    </row>
    <row r="2349" spans="1:3">
      <c r="A2349" s="69">
        <v>678.00720000000001</v>
      </c>
      <c r="B2349" s="70" t="s">
        <v>2549</v>
      </c>
      <c r="C2349" s="71" t="s">
        <v>36</v>
      </c>
    </row>
    <row r="2350" spans="1:3">
      <c r="A2350" s="69">
        <v>678.00959999999998</v>
      </c>
      <c r="B2350" s="70" t="s">
        <v>2550</v>
      </c>
      <c r="C2350" s="71" t="s">
        <v>36</v>
      </c>
    </row>
    <row r="2351" spans="1:3">
      <c r="A2351" s="69" t="s">
        <v>2551</v>
      </c>
      <c r="B2351" s="70" t="s">
        <v>2552</v>
      </c>
      <c r="C2351" s="71" t="s">
        <v>13</v>
      </c>
    </row>
    <row r="2352" spans="1:3">
      <c r="A2352" s="69">
        <v>678.01440000000002</v>
      </c>
      <c r="B2352" s="70" t="s">
        <v>2553</v>
      </c>
      <c r="C2352" s="71" t="s">
        <v>36</v>
      </c>
    </row>
    <row r="2353" spans="1:3">
      <c r="A2353" s="69">
        <v>678.02</v>
      </c>
      <c r="B2353" s="70" t="s">
        <v>2554</v>
      </c>
      <c r="C2353" s="71" t="s">
        <v>13</v>
      </c>
    </row>
    <row r="2354" spans="1:3">
      <c r="A2354" s="69">
        <v>678.03</v>
      </c>
      <c r="B2354" s="70" t="s">
        <v>2555</v>
      </c>
      <c r="C2354" s="71" t="s">
        <v>13</v>
      </c>
    </row>
    <row r="2355" spans="1:3">
      <c r="A2355" s="69">
        <v>678.04</v>
      </c>
      <c r="B2355" s="70" t="s">
        <v>2556</v>
      </c>
      <c r="C2355" s="71" t="s">
        <v>13</v>
      </c>
    </row>
    <row r="2356" spans="1:3">
      <c r="A2356" s="69">
        <v>678.05</v>
      </c>
      <c r="B2356" s="70" t="s">
        <v>2557</v>
      </c>
      <c r="C2356" s="71" t="s">
        <v>15</v>
      </c>
    </row>
    <row r="2357" spans="1:3">
      <c r="A2357" s="69">
        <v>690.01499999999999</v>
      </c>
      <c r="B2357" s="70" t="s">
        <v>2558</v>
      </c>
      <c r="C2357" s="71" t="s">
        <v>36</v>
      </c>
    </row>
    <row r="2358" spans="1:3">
      <c r="A2358" s="69">
        <v>690.02499999999998</v>
      </c>
      <c r="B2358" s="70" t="s">
        <v>2559</v>
      </c>
      <c r="C2358" s="71" t="s">
        <v>36</v>
      </c>
    </row>
    <row r="2359" spans="1:3">
      <c r="A2359" s="69" t="s">
        <v>2560</v>
      </c>
      <c r="B2359" s="70" t="s">
        <v>2561</v>
      </c>
      <c r="C2359" s="71" t="s">
        <v>15</v>
      </c>
    </row>
    <row r="2360" spans="1:3">
      <c r="A2360" s="69" t="s">
        <v>2562</v>
      </c>
      <c r="B2360" s="70" t="s">
        <v>2563</v>
      </c>
      <c r="C2360" s="71" t="s">
        <v>15</v>
      </c>
    </row>
    <row r="2361" spans="1:3">
      <c r="A2361" s="69" t="s">
        <v>2564</v>
      </c>
      <c r="B2361" s="70" t="s">
        <v>2565</v>
      </c>
      <c r="C2361" s="71" t="s">
        <v>13</v>
      </c>
    </row>
    <row r="2362" spans="1:3">
      <c r="A2362" s="69" t="s">
        <v>2566</v>
      </c>
      <c r="B2362" s="70" t="s">
        <v>2567</v>
      </c>
      <c r="C2362" s="71" t="s">
        <v>13</v>
      </c>
    </row>
  </sheetData>
  <sheetProtection password="F135" sheet="1" objects="1" scenarios="1"/>
  <mergeCells count="6">
    <mergeCell ref="R1:T1"/>
    <mergeCell ref="V1:X1"/>
    <mergeCell ref="J1:L1"/>
    <mergeCell ref="F1:H1"/>
    <mergeCell ref="A1:C1"/>
    <mergeCell ref="N1:P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3"/>
  <dimension ref="A1:AB42"/>
  <sheetViews>
    <sheetView workbookViewId="0">
      <selection activeCell="B40" sqref="B40"/>
    </sheetView>
  </sheetViews>
  <sheetFormatPr defaultRowHeight="15"/>
  <cols>
    <col min="1" max="1" width="15.7109375" style="119" bestFit="1" customWidth="1"/>
    <col min="2" max="2" width="13.28515625" style="120" bestFit="1" customWidth="1"/>
    <col min="3" max="4" width="13.28515625" style="120" customWidth="1"/>
    <col min="5" max="5" width="15.7109375" style="120" bestFit="1" customWidth="1"/>
    <col min="6" max="6" width="36.42578125" style="16" customWidth="1"/>
    <col min="7" max="7" width="17.140625" style="10" bestFit="1" customWidth="1"/>
    <col min="8" max="8" width="19.140625" style="119" bestFit="1" customWidth="1"/>
    <col min="9" max="9" width="17.85546875" style="119" customWidth="1"/>
    <col min="10" max="10" width="13.85546875" style="119" bestFit="1" customWidth="1"/>
    <col min="11" max="11" width="15.42578125" style="10" bestFit="1" customWidth="1"/>
    <col min="12" max="12" width="11.140625" style="119" bestFit="1" customWidth="1"/>
    <col min="13" max="13" width="26.7109375" style="119" bestFit="1" customWidth="1"/>
    <col min="14" max="14" width="22.28515625" style="119" bestFit="1" customWidth="1"/>
    <col min="15" max="15" width="12.85546875" style="10" bestFit="1" customWidth="1"/>
    <col min="16" max="16" width="13.7109375" style="119" bestFit="1" customWidth="1"/>
    <col min="17" max="17" width="17.85546875" style="119" bestFit="1" customWidth="1"/>
    <col min="18" max="18" width="29.140625" style="119" bestFit="1" customWidth="1"/>
    <col min="19" max="19" width="29.7109375" style="10" bestFit="1" customWidth="1"/>
    <col min="20" max="20" width="29.7109375" style="119" customWidth="1"/>
    <col min="21" max="21" width="29.5703125" style="119" bestFit="1" customWidth="1"/>
    <col min="22" max="22" width="12.7109375" style="119" bestFit="1" customWidth="1"/>
    <col min="23" max="23" width="20.5703125" style="10" bestFit="1" customWidth="1"/>
    <col min="24" max="24" width="20.5703125" style="119" customWidth="1"/>
    <col min="25" max="25" width="11.85546875" style="119" bestFit="1" customWidth="1"/>
    <col min="26" max="26" width="16.7109375" style="119" bestFit="1" customWidth="1"/>
    <col min="27" max="27" width="20.140625" style="10" bestFit="1" customWidth="1"/>
    <col min="28" max="28" width="22.42578125" style="10" bestFit="1" customWidth="1"/>
    <col min="29" max="16384" width="9.140625" style="5"/>
  </cols>
  <sheetData>
    <row r="1" spans="1:28" s="6" customFormat="1" ht="15.75" thickBot="1">
      <c r="A1" s="115" t="s">
        <v>0</v>
      </c>
      <c r="B1" s="116" t="s">
        <v>2570</v>
      </c>
      <c r="C1" s="116" t="s">
        <v>2805</v>
      </c>
      <c r="D1" s="116" t="s">
        <v>2806</v>
      </c>
      <c r="E1" s="116" t="s">
        <v>2571</v>
      </c>
      <c r="F1" s="13" t="s">
        <v>2572</v>
      </c>
      <c r="G1" s="7" t="s">
        <v>2574</v>
      </c>
      <c r="H1" s="115" t="s">
        <v>2575</v>
      </c>
      <c r="I1" s="115" t="s">
        <v>2576</v>
      </c>
      <c r="J1" s="115" t="s">
        <v>2577</v>
      </c>
      <c r="K1" s="7" t="s">
        <v>2578</v>
      </c>
      <c r="L1" s="115" t="s">
        <v>2579</v>
      </c>
      <c r="M1" s="115" t="s">
        <v>2580</v>
      </c>
      <c r="N1" s="115" t="s">
        <v>2581</v>
      </c>
      <c r="O1" s="7" t="s">
        <v>2595</v>
      </c>
      <c r="P1" s="115" t="s">
        <v>2596</v>
      </c>
      <c r="Q1" s="115" t="s">
        <v>2597</v>
      </c>
      <c r="R1" s="115" t="s">
        <v>2598</v>
      </c>
      <c r="S1" s="7" t="s">
        <v>2582</v>
      </c>
      <c r="T1" s="115" t="s">
        <v>2614</v>
      </c>
      <c r="U1" s="115" t="s">
        <v>2583</v>
      </c>
      <c r="V1" s="115" t="s">
        <v>2584</v>
      </c>
      <c r="W1" s="7" t="s">
        <v>2585</v>
      </c>
      <c r="X1" s="115" t="s">
        <v>2616</v>
      </c>
      <c r="Y1" s="115" t="s">
        <v>2586</v>
      </c>
      <c r="Z1" s="115" t="s">
        <v>2587</v>
      </c>
      <c r="AA1" s="7" t="s">
        <v>2600</v>
      </c>
      <c r="AB1" s="7" t="s">
        <v>2613</v>
      </c>
    </row>
    <row r="2" spans="1:28">
      <c r="A2" s="117"/>
      <c r="B2" s="118"/>
      <c r="C2" s="118"/>
      <c r="D2" s="118"/>
      <c r="E2" s="118"/>
      <c r="F2" s="14"/>
      <c r="G2" s="11"/>
      <c r="H2" s="121"/>
      <c r="I2" s="121"/>
      <c r="J2" s="121"/>
      <c r="K2" s="11"/>
      <c r="L2" s="121"/>
      <c r="M2" s="121"/>
      <c r="N2" s="121"/>
      <c r="O2" s="11"/>
      <c r="P2" s="121"/>
      <c r="Q2" s="121"/>
      <c r="R2" s="121"/>
      <c r="S2" s="11"/>
      <c r="T2" s="121"/>
      <c r="U2" s="121"/>
      <c r="V2" s="121"/>
      <c r="W2" s="11"/>
      <c r="X2" s="121"/>
      <c r="Y2" s="121"/>
      <c r="Z2" s="121"/>
      <c r="AA2" s="11"/>
      <c r="AB2" s="11"/>
    </row>
    <row r="3" spans="1:28">
      <c r="A3" s="117"/>
      <c r="B3" s="118"/>
      <c r="C3" s="118"/>
      <c r="D3" s="118"/>
      <c r="E3" s="118"/>
      <c r="F3" s="14" t="s">
        <v>2589</v>
      </c>
      <c r="G3" s="11">
        <f ca="1">SUM(OFFSET(G1,1,0):OFFSET(G3,-1,0))</f>
        <v>0</v>
      </c>
      <c r="H3" s="121">
        <f ca="1">SUM(OFFSET(H1,1,0):OFFSET(H3,-1,0))</f>
        <v>0</v>
      </c>
      <c r="I3" s="121">
        <f ca="1">SUM(OFFSET(I1,1,0):OFFSET(I3,-1,0))</f>
        <v>0</v>
      </c>
      <c r="J3" s="121">
        <f ca="1">SUM(OFFSET(J1,1,0):OFFSET(J3,-1,0))</f>
        <v>0</v>
      </c>
      <c r="K3" s="11">
        <f ca="1">SUM(OFFSET(K1,1,0):OFFSET(K3,-1,0))</f>
        <v>0</v>
      </c>
      <c r="L3" s="121">
        <f ca="1">SUM(OFFSET(L1,1,0):OFFSET(L3,-1,0))</f>
        <v>0</v>
      </c>
      <c r="M3" s="121">
        <f ca="1">SUM(OFFSET(M1,1,0):OFFSET(M3,-1,0))</f>
        <v>0</v>
      </c>
      <c r="N3" s="121">
        <f ca="1">SUM(OFFSET(N1,1,0):OFFSET(N3,-1,0))</f>
        <v>0</v>
      </c>
      <c r="O3" s="11">
        <f ca="1">SUM(OFFSET(O1,1,0):OFFSET(O3,-1,0))</f>
        <v>0</v>
      </c>
      <c r="P3" s="121">
        <f ca="1">SUM(OFFSET(P1,1,0):OFFSET(P3,-1,0))</f>
        <v>0</v>
      </c>
      <c r="Q3" s="121">
        <f ca="1">SUM(OFFSET(Q1,1,0):OFFSET(Q3,-1,0))</f>
        <v>0</v>
      </c>
      <c r="R3" s="121">
        <f ca="1">SUM(OFFSET(R1,1,0):OFFSET(R3,-1,0))</f>
        <v>0</v>
      </c>
      <c r="S3" s="11">
        <f ca="1">SUM(OFFSET(S1,1,0):OFFSET(S3,-1,0))</f>
        <v>0</v>
      </c>
      <c r="T3" s="121">
        <f ca="1">SUM(OFFSET(T1,1,0):OFFSET(T3,-1,0))</f>
        <v>0</v>
      </c>
      <c r="U3" s="121">
        <f ca="1">SUM(OFFSET(U1,1,0):OFFSET(U3,-1,0))</f>
        <v>0</v>
      </c>
      <c r="V3" s="121">
        <f ca="1">SUM(OFFSET(V1,1,0):OFFSET(V3,-1,0))</f>
        <v>0</v>
      </c>
      <c r="W3" s="11">
        <f ca="1">SUM(OFFSET(W1,1,0):OFFSET(W3,-1,0))</f>
        <v>0</v>
      </c>
      <c r="X3" s="121">
        <f ca="1">SUM(OFFSET(X1,1,0):OFFSET(X3,-1,0))</f>
        <v>0</v>
      </c>
      <c r="Y3" s="121">
        <f ca="1">SUM(OFFSET(Y1,1,0):OFFSET(Y3,-1,0))</f>
        <v>0</v>
      </c>
      <c r="Z3" s="121">
        <f ca="1">SUM(OFFSET(Z1,1,0):OFFSET(Z3,-1,0))</f>
        <v>0</v>
      </c>
      <c r="AA3" s="11">
        <f ca="1">SUM(OFFSET(AA1,1,0):OFFSET(AA3,-1,0))</f>
        <v>0</v>
      </c>
      <c r="AB3" s="11">
        <f ca="1">SUM(OFFSET(AB1,1,0):OFFSET(AB3,-1,0))</f>
        <v>0</v>
      </c>
    </row>
    <row r="4" spans="1:28">
      <c r="A4" s="117"/>
      <c r="B4" s="118"/>
      <c r="C4" s="118"/>
      <c r="D4" s="118"/>
      <c r="E4" s="118"/>
      <c r="F4" s="14"/>
      <c r="G4" s="8"/>
      <c r="H4" s="117"/>
      <c r="I4" s="117"/>
      <c r="J4" s="117"/>
      <c r="K4" s="8"/>
      <c r="L4" s="117"/>
      <c r="M4" s="117"/>
      <c r="N4" s="117"/>
      <c r="O4" s="8"/>
      <c r="P4" s="117"/>
      <c r="Q4" s="117"/>
      <c r="R4" s="117"/>
      <c r="S4" s="8"/>
      <c r="T4" s="117"/>
      <c r="U4" s="117"/>
      <c r="V4" s="117"/>
      <c r="W4" s="8"/>
      <c r="X4" s="117"/>
      <c r="Y4" s="117"/>
      <c r="Z4" s="117"/>
      <c r="AA4" s="8"/>
      <c r="AB4" s="8"/>
    </row>
    <row r="5" spans="1:28">
      <c r="A5" s="117"/>
      <c r="B5" s="118"/>
      <c r="C5" s="118"/>
      <c r="D5" s="118"/>
      <c r="E5" s="118"/>
      <c r="F5" s="14"/>
      <c r="G5" s="8"/>
      <c r="H5" s="117"/>
      <c r="I5" s="117"/>
      <c r="J5" s="117"/>
      <c r="K5" s="8"/>
      <c r="L5" s="117"/>
      <c r="M5" s="117"/>
      <c r="N5" s="117"/>
      <c r="O5" s="8"/>
      <c r="P5" s="117"/>
      <c r="Q5" s="117"/>
      <c r="R5" s="117"/>
      <c r="S5" s="8"/>
      <c r="T5" s="117"/>
      <c r="U5" s="117"/>
      <c r="V5" s="117"/>
      <c r="W5" s="8"/>
      <c r="X5" s="117"/>
      <c r="Y5" s="117"/>
      <c r="Z5" s="117"/>
      <c r="AA5" s="8"/>
      <c r="AB5" s="8"/>
    </row>
    <row r="6" spans="1:28">
      <c r="A6" s="117"/>
      <c r="B6" s="118"/>
      <c r="C6" s="118"/>
      <c r="D6" s="118"/>
      <c r="E6" s="118"/>
      <c r="F6" s="14"/>
      <c r="G6" s="8"/>
      <c r="H6" s="117"/>
      <c r="I6" s="117"/>
      <c r="J6" s="117"/>
      <c r="K6" s="8"/>
      <c r="L6" s="117"/>
      <c r="M6" s="117"/>
      <c r="N6" s="117"/>
      <c r="O6" s="8"/>
      <c r="P6" s="117"/>
      <c r="Q6" s="117"/>
      <c r="R6" s="117"/>
      <c r="S6" s="8"/>
      <c r="T6" s="117"/>
      <c r="U6" s="117"/>
      <c r="V6" s="117"/>
      <c r="W6" s="8"/>
      <c r="X6" s="117"/>
      <c r="Y6" s="117"/>
      <c r="Z6" s="117"/>
      <c r="AA6" s="8"/>
      <c r="AB6" s="8"/>
    </row>
    <row r="7" spans="1:28">
      <c r="A7" s="117"/>
      <c r="B7" s="118"/>
      <c r="C7" s="118"/>
      <c r="D7" s="118"/>
      <c r="E7" s="118"/>
      <c r="F7" s="14"/>
      <c r="G7" s="8"/>
      <c r="H7" s="117"/>
      <c r="I7" s="117"/>
      <c r="J7" s="117"/>
      <c r="K7" s="8"/>
      <c r="L7" s="117"/>
      <c r="M7" s="117"/>
      <c r="N7" s="117"/>
      <c r="O7" s="8"/>
      <c r="P7" s="117"/>
      <c r="Q7" s="117"/>
      <c r="R7" s="117"/>
      <c r="S7" s="8"/>
      <c r="T7" s="117"/>
      <c r="U7" s="117"/>
      <c r="V7" s="117"/>
      <c r="W7" s="8"/>
      <c r="X7" s="117"/>
      <c r="Y7" s="117"/>
      <c r="Z7" s="117"/>
      <c r="AA7" s="8"/>
      <c r="AB7" s="8"/>
    </row>
    <row r="8" spans="1:28">
      <c r="A8" s="117"/>
      <c r="B8" s="118"/>
      <c r="C8" s="118"/>
      <c r="D8" s="118"/>
      <c r="E8" s="118"/>
      <c r="F8" s="14"/>
      <c r="G8" s="8"/>
      <c r="H8" s="117"/>
      <c r="I8" s="117"/>
      <c r="J8" s="117"/>
      <c r="K8" s="8"/>
      <c r="L8" s="117"/>
      <c r="M8" s="117"/>
      <c r="N8" s="117"/>
      <c r="O8" s="8"/>
      <c r="P8" s="117"/>
      <c r="Q8" s="117"/>
      <c r="R8" s="117"/>
      <c r="S8" s="8"/>
      <c r="T8" s="117"/>
      <c r="U8" s="117"/>
      <c r="V8" s="117"/>
      <c r="W8" s="8"/>
      <c r="X8" s="117"/>
      <c r="Y8" s="117"/>
      <c r="Z8" s="117"/>
      <c r="AA8" s="8"/>
      <c r="AB8" s="8"/>
    </row>
    <row r="9" spans="1:28">
      <c r="A9" s="117"/>
      <c r="B9" s="118"/>
      <c r="C9" s="118"/>
      <c r="D9" s="118"/>
      <c r="E9" s="118"/>
      <c r="F9" s="14"/>
      <c r="G9" s="8"/>
      <c r="H9" s="117"/>
      <c r="I9" s="117"/>
      <c r="J9" s="117"/>
      <c r="K9" s="8"/>
      <c r="L9" s="117"/>
      <c r="M9" s="117"/>
      <c r="N9" s="117"/>
      <c r="O9" s="8"/>
      <c r="P9" s="117"/>
      <c r="Q9" s="117"/>
      <c r="R9" s="117"/>
      <c r="S9" s="8"/>
      <c r="T9" s="117"/>
      <c r="U9" s="117"/>
      <c r="V9" s="117"/>
      <c r="W9" s="8"/>
      <c r="X9" s="117"/>
      <c r="Y9" s="117"/>
      <c r="Z9" s="117"/>
      <c r="AA9" s="8"/>
      <c r="AB9" s="8"/>
    </row>
    <row r="10" spans="1:28">
      <c r="A10" s="117"/>
      <c r="B10" s="118"/>
      <c r="C10" s="118"/>
      <c r="D10" s="118"/>
      <c r="E10" s="118"/>
      <c r="F10" s="14"/>
      <c r="G10" s="8"/>
      <c r="H10" s="117"/>
      <c r="I10" s="117"/>
      <c r="J10" s="117"/>
      <c r="K10" s="8"/>
      <c r="L10" s="117"/>
      <c r="M10" s="117"/>
      <c r="N10" s="117"/>
      <c r="O10" s="8"/>
      <c r="P10" s="117"/>
      <c r="Q10" s="117"/>
      <c r="R10" s="117"/>
      <c r="S10" s="8"/>
      <c r="T10" s="117"/>
      <c r="U10" s="117"/>
      <c r="V10" s="117"/>
      <c r="W10" s="8"/>
      <c r="X10" s="117"/>
      <c r="Y10" s="117"/>
      <c r="Z10" s="117"/>
      <c r="AA10" s="8"/>
      <c r="AB10" s="8"/>
    </row>
    <row r="11" spans="1:28">
      <c r="A11" s="117"/>
      <c r="B11" s="118"/>
      <c r="C11" s="118"/>
      <c r="D11" s="118"/>
      <c r="E11" s="118"/>
      <c r="F11" s="14"/>
      <c r="G11" s="8"/>
      <c r="H11" s="117"/>
      <c r="I11" s="117"/>
      <c r="J11" s="117"/>
      <c r="K11" s="8"/>
      <c r="L11" s="117"/>
      <c r="M11" s="117"/>
      <c r="N11" s="117"/>
      <c r="O11" s="8"/>
      <c r="P11" s="117"/>
      <c r="Q11" s="117"/>
      <c r="R11" s="117"/>
      <c r="S11" s="8"/>
      <c r="T11" s="117"/>
      <c r="U11" s="117"/>
      <c r="V11" s="117"/>
      <c r="W11" s="8"/>
      <c r="X11" s="117"/>
      <c r="Y11" s="117"/>
      <c r="Z11" s="117"/>
      <c r="AA11" s="8"/>
      <c r="AB11" s="8"/>
    </row>
    <row r="12" spans="1:28">
      <c r="A12" s="117"/>
      <c r="B12" s="118"/>
      <c r="C12" s="118"/>
      <c r="D12" s="118"/>
      <c r="E12" s="118"/>
      <c r="F12" s="14"/>
      <c r="G12" s="8"/>
      <c r="H12" s="117"/>
      <c r="I12" s="117"/>
      <c r="J12" s="117"/>
      <c r="K12" s="8"/>
      <c r="L12" s="117"/>
      <c r="M12" s="117"/>
      <c r="N12" s="117"/>
      <c r="O12" s="8"/>
      <c r="P12" s="117"/>
      <c r="Q12" s="117"/>
      <c r="R12" s="117"/>
      <c r="S12" s="8"/>
      <c r="T12" s="117"/>
      <c r="U12" s="117"/>
      <c r="V12" s="117"/>
      <c r="W12" s="8"/>
      <c r="X12" s="117"/>
      <c r="Y12" s="117"/>
      <c r="Z12" s="117"/>
      <c r="AA12" s="8"/>
      <c r="AB12" s="8"/>
    </row>
    <row r="13" spans="1:28">
      <c r="A13" s="117"/>
      <c r="B13" s="118"/>
      <c r="C13" s="118"/>
      <c r="D13" s="118"/>
      <c r="E13" s="118"/>
      <c r="F13" s="14"/>
      <c r="G13" s="8"/>
      <c r="H13" s="117"/>
      <c r="I13" s="117"/>
      <c r="J13" s="117"/>
      <c r="K13" s="8"/>
      <c r="L13" s="117"/>
      <c r="M13" s="117"/>
      <c r="N13" s="117"/>
      <c r="O13" s="8"/>
      <c r="P13" s="117"/>
      <c r="Q13" s="117"/>
      <c r="R13" s="117"/>
      <c r="S13" s="8"/>
      <c r="T13" s="117"/>
      <c r="U13" s="117"/>
      <c r="V13" s="117"/>
      <c r="W13" s="8"/>
      <c r="X13" s="117"/>
      <c r="Y13" s="117"/>
      <c r="Z13" s="117"/>
      <c r="AA13" s="8"/>
      <c r="AB13" s="8"/>
    </row>
    <row r="14" spans="1:28">
      <c r="A14" s="117"/>
      <c r="B14" s="118"/>
      <c r="C14" s="118"/>
      <c r="D14" s="118"/>
      <c r="E14" s="118"/>
      <c r="F14" s="14"/>
      <c r="G14" s="8"/>
      <c r="H14" s="117"/>
      <c r="I14" s="117"/>
      <c r="J14" s="117"/>
      <c r="K14" s="8"/>
      <c r="L14" s="117"/>
      <c r="M14" s="117"/>
      <c r="N14" s="117"/>
      <c r="O14" s="8"/>
      <c r="P14" s="117"/>
      <c r="Q14" s="117"/>
      <c r="R14" s="117"/>
      <c r="S14" s="8"/>
      <c r="T14" s="117"/>
      <c r="U14" s="117"/>
      <c r="V14" s="117"/>
      <c r="W14" s="8"/>
      <c r="X14" s="117"/>
      <c r="Y14" s="117"/>
      <c r="Z14" s="117"/>
      <c r="AA14" s="8"/>
      <c r="AB14" s="8"/>
    </row>
    <row r="15" spans="1:28">
      <c r="A15" s="117"/>
      <c r="B15" s="118"/>
      <c r="C15" s="118"/>
      <c r="D15" s="118"/>
      <c r="E15" s="118"/>
      <c r="F15" s="14"/>
      <c r="G15" s="8"/>
      <c r="H15" s="117"/>
      <c r="I15" s="117"/>
      <c r="J15" s="117"/>
      <c r="K15" s="8"/>
      <c r="L15" s="117"/>
      <c r="M15" s="117"/>
      <c r="N15" s="117"/>
      <c r="O15" s="8"/>
      <c r="P15" s="117"/>
      <c r="Q15" s="117"/>
      <c r="R15" s="117"/>
      <c r="S15" s="8"/>
      <c r="T15" s="117"/>
      <c r="U15" s="117"/>
      <c r="V15" s="117"/>
      <c r="W15" s="8"/>
      <c r="X15" s="117"/>
      <c r="Y15" s="117"/>
      <c r="Z15" s="117"/>
      <c r="AA15" s="8"/>
      <c r="AB15" s="8"/>
    </row>
    <row r="16" spans="1:28">
      <c r="A16" s="117"/>
      <c r="B16" s="118"/>
      <c r="C16" s="118"/>
      <c r="D16" s="118"/>
      <c r="E16" s="118"/>
      <c r="F16" s="14"/>
      <c r="G16" s="8"/>
      <c r="H16" s="117"/>
      <c r="I16" s="117"/>
      <c r="J16" s="117"/>
      <c r="K16" s="8"/>
      <c r="L16" s="117"/>
      <c r="M16" s="117"/>
      <c r="N16" s="117"/>
      <c r="O16" s="8"/>
      <c r="P16" s="117"/>
      <c r="Q16" s="117"/>
      <c r="R16" s="117"/>
      <c r="S16" s="8"/>
      <c r="T16" s="117"/>
      <c r="U16" s="117"/>
      <c r="V16" s="117"/>
      <c r="W16" s="8"/>
      <c r="X16" s="117"/>
      <c r="Y16" s="117"/>
      <c r="Z16" s="117"/>
      <c r="AA16" s="8"/>
      <c r="AB16" s="8"/>
    </row>
    <row r="17" spans="1:28">
      <c r="A17" s="117"/>
      <c r="B17" s="118"/>
      <c r="C17" s="118"/>
      <c r="D17" s="118"/>
      <c r="E17" s="118"/>
      <c r="F17" s="14"/>
      <c r="G17" s="8"/>
      <c r="H17" s="117"/>
      <c r="I17" s="117"/>
      <c r="J17" s="117"/>
      <c r="K17" s="8"/>
      <c r="L17" s="117"/>
      <c r="M17" s="117"/>
      <c r="N17" s="117"/>
      <c r="O17" s="8"/>
      <c r="P17" s="117"/>
      <c r="Q17" s="117"/>
      <c r="R17" s="117"/>
      <c r="S17" s="8"/>
      <c r="T17" s="117"/>
      <c r="U17" s="117"/>
      <c r="V17" s="117"/>
      <c r="W17" s="8"/>
      <c r="X17" s="117"/>
      <c r="Y17" s="117"/>
      <c r="Z17" s="117"/>
      <c r="AA17" s="8"/>
      <c r="AB17" s="8"/>
    </row>
    <row r="18" spans="1:28">
      <c r="A18" s="117"/>
      <c r="B18" s="118"/>
      <c r="C18" s="118"/>
      <c r="D18" s="118"/>
      <c r="E18" s="118"/>
      <c r="F18" s="14"/>
      <c r="G18" s="8"/>
      <c r="H18" s="117"/>
      <c r="I18" s="117"/>
      <c r="J18" s="117"/>
      <c r="K18" s="8"/>
      <c r="L18" s="117"/>
      <c r="M18" s="117"/>
      <c r="N18" s="117"/>
      <c r="O18" s="8"/>
      <c r="P18" s="117"/>
      <c r="Q18" s="117"/>
      <c r="R18" s="117"/>
      <c r="S18" s="8"/>
      <c r="T18" s="117"/>
      <c r="U18" s="117"/>
      <c r="V18" s="117"/>
      <c r="W18" s="8"/>
      <c r="X18" s="117"/>
      <c r="Y18" s="117"/>
      <c r="Z18" s="117"/>
      <c r="AA18" s="8"/>
      <c r="AB18" s="8"/>
    </row>
    <row r="19" spans="1:28">
      <c r="A19" s="117"/>
      <c r="B19" s="118"/>
      <c r="C19" s="118"/>
      <c r="D19" s="118"/>
      <c r="E19" s="118"/>
      <c r="F19" s="14"/>
      <c r="G19" s="8"/>
      <c r="H19" s="117"/>
      <c r="I19" s="117"/>
      <c r="J19" s="117"/>
      <c r="K19" s="8"/>
      <c r="L19" s="117"/>
      <c r="M19" s="117"/>
      <c r="N19" s="117"/>
      <c r="O19" s="8"/>
      <c r="P19" s="117"/>
      <c r="Q19" s="117"/>
      <c r="R19" s="117"/>
      <c r="S19" s="8"/>
      <c r="T19" s="117"/>
      <c r="U19" s="117"/>
      <c r="V19" s="117"/>
      <c r="W19" s="8"/>
      <c r="X19" s="117"/>
      <c r="Y19" s="117"/>
      <c r="Z19" s="117"/>
      <c r="AA19" s="8"/>
      <c r="AB19" s="8"/>
    </row>
    <row r="20" spans="1:28">
      <c r="A20" s="117"/>
      <c r="B20" s="118"/>
      <c r="C20" s="118"/>
      <c r="D20" s="118"/>
      <c r="E20" s="118"/>
      <c r="F20" s="14"/>
      <c r="G20" s="8"/>
      <c r="H20" s="117"/>
      <c r="I20" s="117"/>
      <c r="J20" s="117"/>
      <c r="K20" s="8"/>
      <c r="L20" s="117"/>
      <c r="M20" s="117"/>
      <c r="N20" s="117"/>
      <c r="O20" s="8"/>
      <c r="P20" s="117"/>
      <c r="Q20" s="117"/>
      <c r="R20" s="117"/>
      <c r="S20" s="8"/>
      <c r="T20" s="117"/>
      <c r="U20" s="117"/>
      <c r="V20" s="117"/>
      <c r="W20" s="8"/>
      <c r="X20" s="117"/>
      <c r="Y20" s="117"/>
      <c r="Z20" s="117"/>
      <c r="AA20" s="8"/>
      <c r="AB20" s="8"/>
    </row>
    <row r="21" spans="1:28">
      <c r="A21" s="117"/>
      <c r="B21" s="118"/>
      <c r="C21" s="118"/>
      <c r="D21" s="118"/>
      <c r="E21" s="118"/>
      <c r="F21" s="14"/>
      <c r="G21" s="8"/>
      <c r="H21" s="117"/>
      <c r="I21" s="117"/>
      <c r="J21" s="117"/>
      <c r="K21" s="8"/>
      <c r="L21" s="117"/>
      <c r="M21" s="117"/>
      <c r="N21" s="117"/>
      <c r="O21" s="8"/>
      <c r="P21" s="117"/>
      <c r="Q21" s="117"/>
      <c r="R21" s="117"/>
      <c r="S21" s="8"/>
      <c r="T21" s="117"/>
      <c r="U21" s="117"/>
      <c r="V21" s="117"/>
      <c r="W21" s="8"/>
      <c r="X21" s="117"/>
      <c r="Y21" s="117"/>
      <c r="Z21" s="117"/>
      <c r="AA21" s="8"/>
      <c r="AB21" s="8"/>
    </row>
    <row r="22" spans="1:28">
      <c r="A22" s="117"/>
      <c r="B22" s="118"/>
      <c r="C22" s="118"/>
      <c r="D22" s="118"/>
      <c r="E22" s="118"/>
      <c r="F22" s="14"/>
      <c r="G22" s="8"/>
      <c r="H22" s="117"/>
      <c r="I22" s="117"/>
      <c r="J22" s="117"/>
      <c r="K22" s="8"/>
      <c r="L22" s="117"/>
      <c r="M22" s="117"/>
      <c r="N22" s="117"/>
      <c r="O22" s="8"/>
      <c r="P22" s="117"/>
      <c r="Q22" s="117"/>
      <c r="R22" s="117"/>
      <c r="S22" s="8"/>
      <c r="T22" s="117"/>
      <c r="U22" s="117"/>
      <c r="V22" s="117"/>
      <c r="W22" s="8"/>
      <c r="X22" s="117"/>
      <c r="Y22" s="117"/>
      <c r="Z22" s="117"/>
      <c r="AA22" s="8"/>
      <c r="AB22" s="8"/>
    </row>
    <row r="23" spans="1:28">
      <c r="A23" s="117"/>
      <c r="B23" s="118"/>
      <c r="C23" s="118"/>
      <c r="D23" s="118"/>
      <c r="E23" s="118"/>
      <c r="F23" s="14"/>
      <c r="G23" s="8"/>
      <c r="H23" s="117"/>
      <c r="I23" s="117"/>
      <c r="J23" s="117"/>
      <c r="K23" s="8"/>
      <c r="L23" s="117"/>
      <c r="M23" s="117"/>
      <c r="N23" s="117"/>
      <c r="O23" s="8"/>
      <c r="P23" s="117"/>
      <c r="Q23" s="117"/>
      <c r="R23" s="117"/>
      <c r="S23" s="8"/>
      <c r="T23" s="117"/>
      <c r="U23" s="117"/>
      <c r="V23" s="117"/>
      <c r="W23" s="8"/>
      <c r="X23" s="117"/>
      <c r="Y23" s="117"/>
      <c r="Z23" s="117"/>
      <c r="AA23" s="8"/>
      <c r="AB23" s="8"/>
    </row>
    <row r="24" spans="1:28">
      <c r="A24" s="117"/>
      <c r="B24" s="118"/>
      <c r="C24" s="118"/>
      <c r="D24" s="118"/>
      <c r="E24" s="118"/>
      <c r="F24" s="14"/>
      <c r="G24" s="8"/>
      <c r="H24" s="117"/>
      <c r="I24" s="117"/>
      <c r="J24" s="117"/>
      <c r="K24" s="8"/>
      <c r="L24" s="117"/>
      <c r="M24" s="117"/>
      <c r="N24" s="117"/>
      <c r="O24" s="8"/>
      <c r="P24" s="117"/>
      <c r="Q24" s="117"/>
      <c r="R24" s="117"/>
      <c r="S24" s="8"/>
      <c r="T24" s="117"/>
      <c r="U24" s="117"/>
      <c r="V24" s="117"/>
      <c r="W24" s="8"/>
      <c r="X24" s="117"/>
      <c r="Y24" s="117"/>
      <c r="Z24" s="117"/>
      <c r="AA24" s="8"/>
      <c r="AB24" s="8"/>
    </row>
    <row r="25" spans="1:28">
      <c r="A25" s="117"/>
      <c r="B25" s="118"/>
      <c r="C25" s="118"/>
      <c r="D25" s="118"/>
      <c r="E25" s="118"/>
      <c r="F25" s="14"/>
      <c r="G25" s="8"/>
      <c r="H25" s="117"/>
      <c r="I25" s="117"/>
      <c r="J25" s="117"/>
      <c r="K25" s="8"/>
      <c r="L25" s="117"/>
      <c r="M25" s="117"/>
      <c r="N25" s="117"/>
      <c r="O25" s="8"/>
      <c r="P25" s="117"/>
      <c r="Q25" s="117"/>
      <c r="R25" s="117"/>
      <c r="S25" s="8"/>
      <c r="T25" s="117"/>
      <c r="U25" s="117"/>
      <c r="V25" s="117"/>
      <c r="W25" s="8"/>
      <c r="X25" s="117"/>
      <c r="Y25" s="117"/>
      <c r="Z25" s="117"/>
      <c r="AA25" s="8"/>
      <c r="AB25" s="8"/>
    </row>
    <row r="26" spans="1:28">
      <c r="A26" s="117"/>
      <c r="B26" s="118"/>
      <c r="C26" s="118"/>
      <c r="D26" s="118"/>
      <c r="E26" s="118"/>
      <c r="F26" s="14"/>
      <c r="G26" s="8"/>
      <c r="H26" s="117"/>
      <c r="I26" s="117"/>
      <c r="J26" s="117"/>
      <c r="K26" s="8"/>
      <c r="L26" s="117"/>
      <c r="M26" s="117"/>
      <c r="N26" s="117"/>
      <c r="O26" s="8"/>
      <c r="P26" s="117"/>
      <c r="Q26" s="117"/>
      <c r="R26" s="117"/>
      <c r="S26" s="8"/>
      <c r="T26" s="117"/>
      <c r="U26" s="117"/>
      <c r="V26" s="117"/>
      <c r="W26" s="8"/>
      <c r="X26" s="117"/>
      <c r="Y26" s="117"/>
      <c r="Z26" s="117"/>
      <c r="AA26" s="8"/>
      <c r="AB26" s="8"/>
    </row>
    <row r="27" spans="1:28">
      <c r="A27" s="117"/>
      <c r="B27" s="118"/>
      <c r="C27" s="118"/>
      <c r="D27" s="118"/>
      <c r="E27" s="118"/>
      <c r="F27" s="14"/>
      <c r="G27" s="8"/>
      <c r="H27" s="117"/>
      <c r="I27" s="117"/>
      <c r="J27" s="117"/>
      <c r="K27" s="8"/>
      <c r="L27" s="117"/>
      <c r="M27" s="117"/>
      <c r="N27" s="117"/>
      <c r="O27" s="8"/>
      <c r="P27" s="117"/>
      <c r="Q27" s="117"/>
      <c r="R27" s="117"/>
      <c r="S27" s="8"/>
      <c r="T27" s="117"/>
      <c r="U27" s="117"/>
      <c r="V27" s="117"/>
      <c r="W27" s="8"/>
      <c r="X27" s="117"/>
      <c r="Y27" s="117"/>
      <c r="Z27" s="117"/>
      <c r="AA27" s="8"/>
      <c r="AB27" s="8"/>
    </row>
    <row r="28" spans="1:28">
      <c r="A28" s="117"/>
      <c r="B28" s="118"/>
      <c r="C28" s="118"/>
      <c r="D28" s="118"/>
      <c r="E28" s="118"/>
      <c r="F28" s="14"/>
      <c r="G28" s="8"/>
      <c r="H28" s="117"/>
      <c r="I28" s="117"/>
      <c r="J28" s="117"/>
      <c r="K28" s="8"/>
      <c r="L28" s="117"/>
      <c r="M28" s="117"/>
      <c r="N28" s="117"/>
      <c r="O28" s="8"/>
      <c r="P28" s="117"/>
      <c r="Q28" s="117"/>
      <c r="R28" s="117"/>
      <c r="S28" s="8"/>
      <c r="T28" s="117"/>
      <c r="U28" s="117"/>
      <c r="V28" s="117"/>
      <c r="W28" s="8"/>
      <c r="X28" s="117"/>
      <c r="Y28" s="117"/>
      <c r="Z28" s="117"/>
      <c r="AA28" s="8"/>
      <c r="AB28" s="8"/>
    </row>
    <row r="29" spans="1:28">
      <c r="A29" s="117"/>
      <c r="B29" s="118"/>
      <c r="C29" s="118"/>
      <c r="D29" s="118"/>
      <c r="E29" s="118"/>
      <c r="F29" s="14"/>
      <c r="G29" s="8"/>
      <c r="H29" s="117"/>
      <c r="I29" s="117"/>
      <c r="J29" s="117"/>
      <c r="K29" s="8"/>
      <c r="L29" s="117"/>
      <c r="M29" s="117"/>
      <c r="N29" s="117"/>
      <c r="O29" s="8"/>
      <c r="P29" s="117"/>
      <c r="Q29" s="117"/>
      <c r="R29" s="117"/>
      <c r="S29" s="8"/>
      <c r="T29" s="117"/>
      <c r="U29" s="117"/>
      <c r="V29" s="117"/>
      <c r="W29" s="8"/>
      <c r="X29" s="117"/>
      <c r="Y29" s="117"/>
      <c r="Z29" s="117"/>
      <c r="AA29" s="8"/>
      <c r="AB29" s="8"/>
    </row>
    <row r="30" spans="1:28">
      <c r="A30" s="117"/>
      <c r="B30" s="118"/>
      <c r="C30" s="118"/>
      <c r="D30" s="118"/>
      <c r="E30" s="118"/>
      <c r="F30" s="14"/>
      <c r="G30" s="8"/>
      <c r="H30" s="117"/>
      <c r="I30" s="117"/>
      <c r="J30" s="117"/>
      <c r="K30" s="8"/>
      <c r="L30" s="117"/>
      <c r="M30" s="117"/>
      <c r="N30" s="117"/>
      <c r="O30" s="8"/>
      <c r="P30" s="117"/>
      <c r="Q30" s="117"/>
      <c r="R30" s="117"/>
      <c r="S30" s="8"/>
      <c r="T30" s="117"/>
      <c r="U30" s="117"/>
      <c r="V30" s="117"/>
      <c r="W30" s="8"/>
      <c r="X30" s="117"/>
      <c r="Y30" s="117"/>
      <c r="Z30" s="117"/>
      <c r="AA30" s="8"/>
      <c r="AB30" s="8"/>
    </row>
    <row r="31" spans="1:28">
      <c r="A31" s="117"/>
      <c r="B31" s="118"/>
      <c r="C31" s="118"/>
      <c r="D31" s="118"/>
      <c r="E31" s="118"/>
      <c r="F31" s="14"/>
      <c r="G31" s="8"/>
      <c r="H31" s="117"/>
      <c r="I31" s="117"/>
      <c r="J31" s="117"/>
      <c r="K31" s="8"/>
      <c r="L31" s="117"/>
      <c r="M31" s="117"/>
      <c r="N31" s="117"/>
      <c r="O31" s="8"/>
      <c r="P31" s="117"/>
      <c r="Q31" s="117"/>
      <c r="R31" s="117"/>
      <c r="S31" s="8"/>
      <c r="T31" s="117"/>
      <c r="U31" s="117"/>
      <c r="V31" s="117"/>
      <c r="W31" s="8"/>
      <c r="X31" s="117"/>
      <c r="Y31" s="117"/>
      <c r="Z31" s="117"/>
      <c r="AA31" s="8"/>
      <c r="AB31" s="8"/>
    </row>
    <row r="32" spans="1:28">
      <c r="A32" s="117"/>
      <c r="B32" s="118"/>
      <c r="C32" s="118"/>
      <c r="D32" s="118"/>
      <c r="E32" s="118"/>
      <c r="F32" s="14"/>
      <c r="G32" s="8"/>
      <c r="H32" s="117"/>
      <c r="I32" s="117"/>
      <c r="J32" s="117"/>
      <c r="K32" s="8"/>
      <c r="L32" s="117"/>
      <c r="M32" s="117"/>
      <c r="N32" s="117"/>
      <c r="O32" s="8"/>
      <c r="P32" s="117"/>
      <c r="Q32" s="117"/>
      <c r="R32" s="117"/>
      <c r="S32" s="8"/>
      <c r="T32" s="117"/>
      <c r="U32" s="117"/>
      <c r="V32" s="117"/>
      <c r="W32" s="8"/>
      <c r="X32" s="117"/>
      <c r="Y32" s="117"/>
      <c r="Z32" s="117"/>
      <c r="AA32" s="8"/>
      <c r="AB32" s="8"/>
    </row>
    <row r="33" spans="1:28">
      <c r="A33" s="117"/>
      <c r="B33" s="118"/>
      <c r="C33" s="118"/>
      <c r="D33" s="118"/>
      <c r="E33" s="118"/>
      <c r="F33" s="14"/>
      <c r="G33" s="8"/>
      <c r="H33" s="117"/>
      <c r="I33" s="117"/>
      <c r="J33" s="117"/>
      <c r="K33" s="8"/>
      <c r="L33" s="117"/>
      <c r="M33" s="117"/>
      <c r="N33" s="117"/>
      <c r="O33" s="8"/>
      <c r="P33" s="117"/>
      <c r="Q33" s="117"/>
      <c r="R33" s="117"/>
      <c r="S33" s="8"/>
      <c r="T33" s="117"/>
      <c r="U33" s="117"/>
      <c r="V33" s="117"/>
      <c r="W33" s="8"/>
      <c r="X33" s="117"/>
      <c r="Y33" s="117"/>
      <c r="Z33" s="117"/>
      <c r="AA33" s="8"/>
      <c r="AB33" s="8"/>
    </row>
    <row r="34" spans="1:28">
      <c r="A34" s="117"/>
      <c r="B34" s="118"/>
      <c r="C34" s="118"/>
      <c r="D34" s="118"/>
      <c r="E34" s="118"/>
      <c r="F34" s="14"/>
      <c r="G34" s="8"/>
      <c r="H34" s="117"/>
      <c r="I34" s="117"/>
      <c r="J34" s="117"/>
      <c r="K34" s="8"/>
      <c r="L34" s="117"/>
      <c r="M34" s="117"/>
      <c r="N34" s="117"/>
      <c r="O34" s="8"/>
      <c r="P34" s="117"/>
      <c r="Q34" s="117"/>
      <c r="R34" s="117"/>
      <c r="S34" s="8"/>
      <c r="T34" s="117"/>
      <c r="U34" s="117"/>
      <c r="V34" s="117"/>
      <c r="W34" s="8"/>
      <c r="X34" s="117"/>
      <c r="Y34" s="117"/>
      <c r="Z34" s="117"/>
      <c r="AA34" s="8"/>
      <c r="AB34" s="8"/>
    </row>
    <row r="35" spans="1:28">
      <c r="A35" s="117"/>
      <c r="B35" s="118"/>
      <c r="C35" s="118"/>
      <c r="D35" s="118"/>
      <c r="E35" s="118"/>
      <c r="F35" s="14"/>
      <c r="G35" s="8"/>
      <c r="H35" s="117"/>
      <c r="I35" s="117"/>
      <c r="J35" s="117"/>
      <c r="K35" s="8"/>
      <c r="L35" s="117"/>
      <c r="M35" s="117"/>
      <c r="N35" s="117"/>
      <c r="O35" s="8"/>
      <c r="P35" s="117"/>
      <c r="Q35" s="117"/>
      <c r="R35" s="117"/>
      <c r="S35" s="8"/>
      <c r="T35" s="117"/>
      <c r="U35" s="117"/>
      <c r="V35" s="117"/>
      <c r="W35" s="8"/>
      <c r="X35" s="117"/>
      <c r="Y35" s="117"/>
      <c r="Z35" s="117"/>
      <c r="AA35" s="8"/>
      <c r="AB35" s="8"/>
    </row>
    <row r="36" spans="1:28">
      <c r="A36" s="117"/>
      <c r="B36" s="118"/>
      <c r="C36" s="118"/>
      <c r="D36" s="118"/>
      <c r="E36" s="118"/>
      <c r="F36" s="14"/>
      <c r="G36" s="8"/>
      <c r="H36" s="117"/>
      <c r="I36" s="117"/>
      <c r="J36" s="117"/>
      <c r="K36" s="8"/>
      <c r="L36" s="117"/>
      <c r="M36" s="117"/>
      <c r="N36" s="117"/>
      <c r="O36" s="8"/>
      <c r="P36" s="117"/>
      <c r="Q36" s="117"/>
      <c r="R36" s="117"/>
      <c r="S36" s="8"/>
      <c r="T36" s="117"/>
      <c r="U36" s="117"/>
      <c r="V36" s="117"/>
      <c r="W36" s="8"/>
      <c r="X36" s="117"/>
      <c r="Y36" s="117"/>
      <c r="Z36" s="117"/>
      <c r="AA36" s="8"/>
      <c r="AB36" s="8"/>
    </row>
    <row r="37" spans="1:28">
      <c r="A37" s="117"/>
      <c r="B37" s="118"/>
      <c r="C37" s="118"/>
      <c r="D37" s="118"/>
      <c r="E37" s="118"/>
      <c r="F37" s="14"/>
      <c r="G37" s="8"/>
      <c r="H37" s="117"/>
      <c r="I37" s="117"/>
      <c r="J37" s="117"/>
      <c r="K37" s="8"/>
      <c r="L37" s="117"/>
      <c r="M37" s="117"/>
      <c r="N37" s="117"/>
      <c r="O37" s="8"/>
      <c r="P37" s="117"/>
      <c r="Q37" s="117"/>
      <c r="R37" s="117"/>
      <c r="S37" s="8"/>
      <c r="T37" s="117"/>
      <c r="U37" s="117"/>
      <c r="V37" s="117"/>
      <c r="W37" s="8"/>
      <c r="X37" s="117"/>
      <c r="Y37" s="117"/>
      <c r="Z37" s="117"/>
      <c r="AA37" s="8"/>
      <c r="AB37" s="8"/>
    </row>
    <row r="38" spans="1:28">
      <c r="A38" s="117"/>
      <c r="B38" s="118"/>
      <c r="C38" s="118"/>
      <c r="D38" s="118"/>
      <c r="E38" s="118"/>
      <c r="F38" s="14"/>
      <c r="G38" s="8"/>
      <c r="H38" s="117"/>
      <c r="I38" s="117"/>
      <c r="J38" s="117"/>
      <c r="K38" s="8"/>
      <c r="L38" s="117"/>
      <c r="M38" s="117"/>
      <c r="N38" s="117"/>
      <c r="O38" s="8"/>
      <c r="P38" s="117"/>
      <c r="Q38" s="117"/>
      <c r="R38" s="117"/>
      <c r="S38" s="8"/>
      <c r="T38" s="117"/>
      <c r="U38" s="117"/>
      <c r="V38" s="117"/>
      <c r="W38" s="8"/>
      <c r="X38" s="117"/>
      <c r="Y38" s="117"/>
      <c r="Z38" s="117"/>
      <c r="AA38" s="8"/>
      <c r="AB38" s="8"/>
    </row>
    <row r="39" spans="1:28">
      <c r="A39" s="117"/>
      <c r="B39" s="118"/>
      <c r="C39" s="118"/>
      <c r="D39" s="118"/>
      <c r="E39" s="118"/>
      <c r="F39" s="14"/>
      <c r="G39" s="8"/>
      <c r="H39" s="117"/>
      <c r="I39" s="117"/>
      <c r="J39" s="117"/>
      <c r="K39" s="8"/>
      <c r="L39" s="117"/>
      <c r="M39" s="117"/>
      <c r="N39" s="117"/>
      <c r="O39" s="8"/>
      <c r="P39" s="117"/>
      <c r="Q39" s="117"/>
      <c r="R39" s="117"/>
      <c r="S39" s="8"/>
      <c r="T39" s="117"/>
      <c r="U39" s="117"/>
      <c r="V39" s="117"/>
      <c r="W39" s="8"/>
      <c r="X39" s="117"/>
      <c r="Y39" s="117"/>
      <c r="Z39" s="117"/>
      <c r="AA39" s="8"/>
      <c r="AB39" s="8"/>
    </row>
    <row r="40" spans="1:28">
      <c r="A40" s="117"/>
      <c r="B40" s="118"/>
      <c r="C40" s="118"/>
      <c r="D40" s="118"/>
      <c r="E40" s="118"/>
      <c r="F40" s="15"/>
      <c r="G40" s="9"/>
      <c r="H40" s="122"/>
      <c r="I40" s="122"/>
      <c r="J40" s="122"/>
      <c r="K40" s="9"/>
      <c r="L40" s="122"/>
      <c r="M40" s="122"/>
      <c r="N40" s="122"/>
      <c r="O40" s="9"/>
      <c r="P40" s="122"/>
      <c r="Q40" s="122"/>
      <c r="R40" s="122"/>
      <c r="S40" s="9"/>
      <c r="T40" s="122"/>
      <c r="U40" s="122"/>
      <c r="V40" s="122"/>
      <c r="W40" s="9"/>
      <c r="X40" s="122"/>
      <c r="Y40" s="122"/>
      <c r="Z40" s="122"/>
      <c r="AA40" s="9"/>
      <c r="AB40" s="8"/>
    </row>
    <row r="41" spans="1:28">
      <c r="A41" s="117"/>
      <c r="B41" s="118"/>
      <c r="C41" s="118"/>
      <c r="D41" s="118"/>
      <c r="E41" s="118"/>
      <c r="F41" s="14"/>
      <c r="G41" s="8"/>
      <c r="H41" s="117"/>
      <c r="I41" s="117"/>
      <c r="J41" s="117"/>
      <c r="K41" s="8"/>
      <c r="L41" s="117"/>
      <c r="M41" s="117"/>
      <c r="N41" s="117"/>
      <c r="O41" s="8"/>
      <c r="P41" s="117"/>
      <c r="Q41" s="117"/>
      <c r="R41" s="117"/>
      <c r="S41" s="8"/>
      <c r="T41" s="117"/>
      <c r="U41" s="117"/>
      <c r="V41" s="117"/>
      <c r="W41" s="8"/>
      <c r="X41" s="117"/>
      <c r="Y41" s="117"/>
      <c r="Z41" s="117"/>
      <c r="AA41" s="8"/>
      <c r="AB41" s="8"/>
    </row>
    <row r="42" spans="1:28">
      <c r="A42" s="117"/>
      <c r="B42" s="118"/>
      <c r="C42" s="118"/>
      <c r="D42" s="118"/>
      <c r="E42" s="118"/>
      <c r="F42" s="14"/>
      <c r="G42" s="8"/>
      <c r="H42" s="117"/>
      <c r="I42" s="117"/>
      <c r="J42" s="117"/>
      <c r="K42" s="8"/>
      <c r="L42" s="117"/>
      <c r="M42" s="117"/>
      <c r="N42" s="117"/>
      <c r="O42" s="8"/>
      <c r="P42" s="117"/>
      <c r="Q42" s="117"/>
      <c r="R42" s="117"/>
      <c r="S42" s="8"/>
      <c r="T42" s="117"/>
      <c r="U42" s="117"/>
      <c r="V42" s="117"/>
      <c r="W42" s="8"/>
      <c r="X42" s="117"/>
      <c r="Y42" s="117"/>
      <c r="Z42" s="117"/>
      <c r="AA42" s="8"/>
      <c r="AB42" s="8"/>
    </row>
  </sheetData>
  <sheetProtection password="F135" sheet="1" objects="1" scenarios="1" formatCells="0" insertRows="0" deleteRows="0"/>
  <autoFilter ref="A1:AB1">
    <filterColumn colId="2"/>
    <filterColumn colId="3"/>
    <sortState ref="A2:AB3">
      <sortCondition descending="1" ref="F1"/>
    </sortState>
  </autoFilter>
  <conditionalFormatting sqref="A1:XFD1048576">
    <cfRule type="expression" dxfId="1" priority="4">
      <formula>MOD(ROW(),2)=0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7"/>
  <dimension ref="A1:X43"/>
  <sheetViews>
    <sheetView workbookViewId="0">
      <selection activeCell="A2" sqref="A2"/>
    </sheetView>
  </sheetViews>
  <sheetFormatPr defaultRowHeight="15"/>
  <cols>
    <col min="1" max="1" width="22" style="119" bestFit="1" customWidth="1"/>
    <col min="2" max="2" width="13.28515625" style="126" bestFit="1" customWidth="1"/>
    <col min="3" max="3" width="19.42578125" style="119" bestFit="1" customWidth="1"/>
    <col min="4" max="4" width="21.42578125" style="119" bestFit="1" customWidth="1"/>
    <col min="5" max="5" width="20.28515625" style="119" bestFit="1" customWidth="1"/>
    <col min="6" max="6" width="16.140625" style="119" bestFit="1" customWidth="1"/>
    <col min="7" max="7" width="17.7109375" style="119" bestFit="1" customWidth="1"/>
    <col min="8" max="8" width="13.42578125" style="119" bestFit="1" customWidth="1"/>
    <col min="9" max="9" width="29" style="119" bestFit="1" customWidth="1"/>
    <col min="10" max="10" width="24.5703125" style="119" bestFit="1" customWidth="1"/>
    <col min="11" max="11" width="15.140625" style="119" bestFit="1" customWidth="1"/>
    <col min="12" max="12" width="16" style="119" bestFit="1" customWidth="1"/>
    <col min="13" max="13" width="20.140625" style="119" bestFit="1" customWidth="1"/>
    <col min="14" max="14" width="31.42578125" style="119" bestFit="1" customWidth="1"/>
    <col min="15" max="15" width="32" style="119" bestFit="1" customWidth="1"/>
    <col min="16" max="16" width="28.85546875" style="119" bestFit="1" customWidth="1"/>
    <col min="17" max="17" width="31.85546875" style="119" bestFit="1" customWidth="1"/>
    <col min="18" max="18" width="15" style="119" bestFit="1" customWidth="1"/>
    <col min="19" max="19" width="22.85546875" style="119" bestFit="1" customWidth="1"/>
    <col min="20" max="20" width="20.85546875" style="119" bestFit="1" customWidth="1"/>
    <col min="21" max="21" width="14.140625" style="119" bestFit="1" customWidth="1"/>
    <col min="22" max="22" width="19" style="119" bestFit="1" customWidth="1"/>
    <col min="23" max="23" width="22.42578125" style="119" bestFit="1" customWidth="1"/>
    <col min="24" max="24" width="24.5703125" style="119" bestFit="1" customWidth="1"/>
    <col min="25" max="16384" width="9.140625" style="5"/>
  </cols>
  <sheetData>
    <row r="1" spans="1:24" s="6" customFormat="1" ht="15.75" thickBot="1">
      <c r="A1" s="115" t="s">
        <v>2802</v>
      </c>
      <c r="B1" s="124" t="s">
        <v>2570</v>
      </c>
      <c r="C1" s="115" t="s">
        <v>2574</v>
      </c>
      <c r="D1" s="115" t="s">
        <v>2575</v>
      </c>
      <c r="E1" s="115" t="s">
        <v>2576</v>
      </c>
      <c r="F1" s="115" t="s">
        <v>2577</v>
      </c>
      <c r="G1" s="115" t="s">
        <v>2578</v>
      </c>
      <c r="H1" s="115" t="s">
        <v>2579</v>
      </c>
      <c r="I1" s="115" t="s">
        <v>2580</v>
      </c>
      <c r="J1" s="115" t="s">
        <v>2581</v>
      </c>
      <c r="K1" s="115" t="s">
        <v>2595</v>
      </c>
      <c r="L1" s="115" t="s">
        <v>2596</v>
      </c>
      <c r="M1" s="115" t="s">
        <v>2597</v>
      </c>
      <c r="N1" s="115" t="s">
        <v>2598</v>
      </c>
      <c r="O1" s="115" t="s">
        <v>2582</v>
      </c>
      <c r="P1" s="115" t="s">
        <v>2614</v>
      </c>
      <c r="Q1" s="115" t="s">
        <v>2583</v>
      </c>
      <c r="R1" s="115" t="s">
        <v>2584</v>
      </c>
      <c r="S1" s="115" t="s">
        <v>2585</v>
      </c>
      <c r="T1" s="115" t="s">
        <v>2616</v>
      </c>
      <c r="U1" s="115" t="s">
        <v>2586</v>
      </c>
      <c r="V1" s="115" t="s">
        <v>2587</v>
      </c>
      <c r="W1" s="115" t="s">
        <v>2600</v>
      </c>
      <c r="X1" s="115" t="s">
        <v>2613</v>
      </c>
    </row>
    <row r="2" spans="1:24">
      <c r="A2" s="117"/>
      <c r="B2" s="123"/>
      <c r="C2" s="121"/>
      <c r="D2" s="121"/>
      <c r="E2" s="121"/>
      <c r="F2" s="121"/>
      <c r="G2" s="121"/>
      <c r="H2" s="121"/>
      <c r="I2" s="121"/>
      <c r="J2" s="121"/>
      <c r="K2" s="121"/>
      <c r="L2" s="121"/>
      <c r="M2" s="121"/>
      <c r="N2" s="121"/>
      <c r="O2" s="121"/>
      <c r="P2" s="121"/>
      <c r="Q2" s="121"/>
      <c r="R2" s="121"/>
      <c r="S2" s="121"/>
      <c r="T2" s="121"/>
      <c r="U2" s="121"/>
      <c r="V2" s="121"/>
      <c r="W2" s="121"/>
      <c r="X2" s="121"/>
    </row>
    <row r="3" spans="1:24">
      <c r="A3" s="117"/>
      <c r="B3" s="125" t="s">
        <v>2589</v>
      </c>
      <c r="C3" s="121">
        <f ca="1">SUM(OFFSET(C1,1,0):OFFSET(C3,-1,0))</f>
        <v>0</v>
      </c>
      <c r="D3" s="121">
        <f ca="1">SUM(OFFSET(D1,1,0):OFFSET(D3,-1,0))</f>
        <v>0</v>
      </c>
      <c r="E3" s="121">
        <f ca="1">SUM(OFFSET(E1,1,0):OFFSET(E3,-1,0))</f>
        <v>0</v>
      </c>
      <c r="F3" s="121">
        <f ca="1">SUM(OFFSET(F1,1,0):OFFSET(F3,-1,0))</f>
        <v>0</v>
      </c>
      <c r="G3" s="121">
        <f ca="1">SUM(OFFSET(G1,1,0):OFFSET(G3,-1,0))</f>
        <v>0</v>
      </c>
      <c r="H3" s="121">
        <f ca="1">SUM(OFFSET(H1,1,0):OFFSET(H3,-1,0))</f>
        <v>0</v>
      </c>
      <c r="I3" s="121">
        <f ca="1">SUM(OFFSET(I1,1,0):OFFSET(I3,-1,0))</f>
        <v>0</v>
      </c>
      <c r="J3" s="121">
        <f ca="1">SUM(OFFSET(J1,1,0):OFFSET(J3,-1,0))</f>
        <v>0</v>
      </c>
      <c r="K3" s="121">
        <f ca="1">SUM(OFFSET(K1,1,0):OFFSET(K3,-1,0))</f>
        <v>0</v>
      </c>
      <c r="L3" s="121">
        <f ca="1">SUM(OFFSET(L1,1,0):OFFSET(L3,-1,0))</f>
        <v>0</v>
      </c>
      <c r="M3" s="121">
        <f ca="1">SUM(OFFSET(M1,1,0):OFFSET(M3,-1,0))</f>
        <v>0</v>
      </c>
      <c r="N3" s="121">
        <f ca="1">SUM(OFFSET(N1,1,0):OFFSET(N3,-1,0))</f>
        <v>0</v>
      </c>
      <c r="O3" s="121">
        <f ca="1">SUM(OFFSET(O1,1,0):OFFSET(O3,-1,0))</f>
        <v>0</v>
      </c>
      <c r="P3" s="121">
        <f ca="1">SUM(OFFSET(P1,1,0):OFFSET(P3,-1,0))</f>
        <v>0</v>
      </c>
      <c r="Q3" s="121">
        <f ca="1">SUM(OFFSET(Q1,1,0):OFFSET(Q3,-1,0))</f>
        <v>0</v>
      </c>
      <c r="R3" s="121">
        <f ca="1">SUM(OFFSET(R1,1,0):OFFSET(R3,-1,0))</f>
        <v>0</v>
      </c>
      <c r="S3" s="121">
        <f ca="1">SUM(OFFSET(S1,1,0):OFFSET(S3,-1,0))</f>
        <v>0</v>
      </c>
      <c r="T3" s="121">
        <f ca="1">SUM(OFFSET(T1,1,0):OFFSET(T3,-1,0))</f>
        <v>0</v>
      </c>
      <c r="U3" s="121">
        <f ca="1">SUM(OFFSET(U1,1,0):OFFSET(U3,-1,0))</f>
        <v>0</v>
      </c>
      <c r="V3" s="121">
        <f ca="1">SUM(OFFSET(V1,1,0):OFFSET(V3,-1,0))</f>
        <v>0</v>
      </c>
      <c r="W3" s="121">
        <f ca="1">SUM(OFFSET(W1,1,0):OFFSET(W3,-1,0))</f>
        <v>0</v>
      </c>
      <c r="X3" s="121">
        <f ca="1">SUM(OFFSET(X1,1,0):OFFSET(X3,-1,0))</f>
        <v>0</v>
      </c>
    </row>
    <row r="4" spans="1:24">
      <c r="A4" s="117"/>
      <c r="B4" s="123"/>
      <c r="C4" s="117"/>
      <c r="D4" s="117"/>
      <c r="E4" s="117"/>
      <c r="F4" s="117"/>
      <c r="G4" s="117"/>
      <c r="H4" s="117"/>
      <c r="I4" s="117"/>
      <c r="J4" s="117"/>
      <c r="K4" s="117"/>
      <c r="L4" s="117"/>
      <c r="M4" s="117"/>
      <c r="N4" s="117"/>
      <c r="O4" s="117"/>
      <c r="P4" s="117"/>
      <c r="Q4" s="117"/>
      <c r="R4" s="117"/>
      <c r="S4" s="117"/>
      <c r="T4" s="117"/>
      <c r="U4" s="117"/>
      <c r="V4" s="117"/>
      <c r="W4" s="117"/>
      <c r="X4" s="117"/>
    </row>
    <row r="5" spans="1:24">
      <c r="A5" s="117"/>
      <c r="B5" s="123"/>
      <c r="C5" s="117"/>
      <c r="D5" s="117"/>
      <c r="E5" s="117"/>
      <c r="F5" s="117"/>
      <c r="G5" s="117"/>
      <c r="H5" s="117"/>
      <c r="I5" s="117"/>
      <c r="J5" s="117"/>
      <c r="K5" s="117"/>
      <c r="L5" s="117"/>
      <c r="M5" s="117"/>
      <c r="N5" s="117"/>
      <c r="O5" s="117"/>
      <c r="P5" s="117"/>
      <c r="Q5" s="117"/>
      <c r="R5" s="117"/>
      <c r="S5" s="117"/>
      <c r="T5" s="117"/>
      <c r="U5" s="117"/>
      <c r="V5" s="117"/>
      <c r="W5" s="117"/>
      <c r="X5" s="117"/>
    </row>
    <row r="6" spans="1:24">
      <c r="A6" s="117"/>
      <c r="B6" s="123"/>
      <c r="C6" s="117"/>
      <c r="D6" s="117"/>
      <c r="E6" s="117"/>
      <c r="F6" s="117"/>
      <c r="G6" s="117"/>
      <c r="H6" s="117"/>
      <c r="I6" s="117"/>
      <c r="J6" s="117"/>
      <c r="K6" s="117"/>
      <c r="L6" s="117"/>
      <c r="M6" s="117"/>
      <c r="N6" s="117"/>
      <c r="O6" s="117"/>
      <c r="P6" s="117"/>
      <c r="Q6" s="117"/>
      <c r="R6" s="117"/>
      <c r="S6" s="117"/>
      <c r="T6" s="117"/>
      <c r="U6" s="117"/>
      <c r="V6" s="117"/>
      <c r="W6" s="117"/>
      <c r="X6" s="117"/>
    </row>
    <row r="7" spans="1:24">
      <c r="A7" s="117"/>
      <c r="B7" s="123"/>
      <c r="C7" s="117"/>
      <c r="D7" s="117"/>
      <c r="E7" s="117"/>
      <c r="F7" s="117"/>
      <c r="G7" s="117"/>
      <c r="H7" s="117"/>
      <c r="I7" s="117"/>
      <c r="J7" s="117"/>
      <c r="K7" s="117"/>
      <c r="L7" s="117"/>
      <c r="M7" s="117"/>
      <c r="N7" s="117"/>
      <c r="O7" s="117"/>
      <c r="P7" s="117"/>
      <c r="Q7" s="117"/>
      <c r="R7" s="117"/>
      <c r="S7" s="117"/>
      <c r="T7" s="117"/>
      <c r="U7" s="117"/>
      <c r="V7" s="117"/>
      <c r="W7" s="117"/>
      <c r="X7" s="117"/>
    </row>
    <row r="8" spans="1:24">
      <c r="A8" s="117"/>
      <c r="B8" s="123"/>
      <c r="C8" s="117"/>
      <c r="D8" s="117"/>
      <c r="E8" s="117"/>
      <c r="F8" s="117"/>
      <c r="G8" s="117"/>
      <c r="H8" s="117"/>
      <c r="I8" s="117"/>
      <c r="J8" s="117"/>
      <c r="K8" s="117"/>
      <c r="L8" s="117"/>
      <c r="M8" s="117"/>
      <c r="N8" s="117"/>
      <c r="O8" s="117"/>
      <c r="P8" s="117"/>
      <c r="Q8" s="117"/>
      <c r="R8" s="117"/>
      <c r="S8" s="117"/>
      <c r="T8" s="117"/>
      <c r="U8" s="117"/>
      <c r="V8" s="117"/>
      <c r="W8" s="117"/>
      <c r="X8" s="117"/>
    </row>
    <row r="9" spans="1:24">
      <c r="A9" s="117"/>
      <c r="B9" s="123"/>
      <c r="C9" s="117"/>
      <c r="D9" s="117"/>
      <c r="E9" s="117"/>
      <c r="F9" s="117"/>
      <c r="G9" s="117"/>
      <c r="H9" s="117"/>
      <c r="I9" s="117"/>
      <c r="J9" s="117"/>
      <c r="K9" s="117"/>
      <c r="L9" s="117"/>
      <c r="M9" s="117"/>
      <c r="N9" s="117"/>
      <c r="O9" s="117"/>
      <c r="P9" s="117"/>
      <c r="Q9" s="117"/>
      <c r="R9" s="117"/>
      <c r="S9" s="117"/>
      <c r="T9" s="117"/>
      <c r="U9" s="117"/>
      <c r="V9" s="117"/>
      <c r="W9" s="117"/>
      <c r="X9" s="117"/>
    </row>
    <row r="10" spans="1:24">
      <c r="A10" s="117"/>
      <c r="B10" s="123"/>
      <c r="C10" s="117"/>
      <c r="D10" s="117"/>
      <c r="E10" s="117"/>
      <c r="F10" s="117"/>
      <c r="G10" s="117"/>
      <c r="H10" s="117"/>
      <c r="I10" s="117"/>
      <c r="J10" s="117"/>
      <c r="K10" s="117"/>
      <c r="L10" s="117"/>
      <c r="M10" s="117"/>
      <c r="N10" s="117"/>
      <c r="O10" s="117"/>
      <c r="P10" s="117"/>
      <c r="Q10" s="117"/>
      <c r="R10" s="117"/>
      <c r="S10" s="117"/>
      <c r="T10" s="117"/>
      <c r="U10" s="117"/>
      <c r="V10" s="117"/>
      <c r="W10" s="117"/>
      <c r="X10" s="117"/>
    </row>
    <row r="11" spans="1:24">
      <c r="A11" s="117"/>
      <c r="B11" s="123"/>
      <c r="C11" s="117"/>
      <c r="D11" s="117"/>
      <c r="E11" s="117"/>
      <c r="F11" s="117"/>
      <c r="G11" s="117"/>
      <c r="H11" s="117"/>
      <c r="I11" s="117"/>
      <c r="J11" s="117"/>
      <c r="K11" s="117"/>
      <c r="L11" s="117"/>
      <c r="M11" s="117"/>
      <c r="N11" s="117"/>
      <c r="O11" s="117"/>
      <c r="P11" s="117"/>
      <c r="Q11" s="117"/>
      <c r="R11" s="117"/>
      <c r="S11" s="117"/>
      <c r="T11" s="117"/>
      <c r="U11" s="117"/>
      <c r="V11" s="117"/>
      <c r="W11" s="117"/>
      <c r="X11" s="117"/>
    </row>
    <row r="12" spans="1:24">
      <c r="A12" s="117"/>
      <c r="B12" s="123"/>
      <c r="C12" s="117"/>
      <c r="D12" s="117"/>
      <c r="E12" s="117"/>
      <c r="F12" s="117"/>
      <c r="G12" s="117"/>
      <c r="H12" s="117"/>
      <c r="I12" s="117"/>
      <c r="J12" s="117"/>
      <c r="K12" s="117"/>
      <c r="L12" s="117"/>
      <c r="M12" s="117"/>
      <c r="N12" s="117"/>
      <c r="O12" s="117"/>
      <c r="P12" s="117"/>
      <c r="Q12" s="117"/>
      <c r="R12" s="117"/>
      <c r="S12" s="117"/>
      <c r="T12" s="117"/>
      <c r="U12" s="117"/>
      <c r="V12" s="117"/>
      <c r="W12" s="117"/>
      <c r="X12" s="117"/>
    </row>
    <row r="13" spans="1:24">
      <c r="A13" s="117"/>
      <c r="B13" s="123"/>
      <c r="C13" s="117"/>
      <c r="D13" s="117"/>
      <c r="E13" s="117"/>
      <c r="F13" s="117"/>
      <c r="G13" s="117"/>
      <c r="H13" s="117"/>
      <c r="I13" s="117"/>
      <c r="J13" s="117"/>
      <c r="K13" s="117"/>
      <c r="L13" s="117"/>
      <c r="M13" s="117"/>
      <c r="N13" s="117"/>
      <c r="O13" s="117"/>
      <c r="P13" s="117"/>
      <c r="Q13" s="117"/>
      <c r="R13" s="117"/>
      <c r="S13" s="117"/>
      <c r="T13" s="117"/>
      <c r="U13" s="117"/>
      <c r="V13" s="117"/>
      <c r="W13" s="117"/>
      <c r="X13" s="117"/>
    </row>
    <row r="14" spans="1:24">
      <c r="A14" s="117"/>
      <c r="B14" s="123"/>
      <c r="C14" s="117"/>
      <c r="D14" s="117"/>
      <c r="E14" s="117"/>
      <c r="F14" s="117"/>
      <c r="G14" s="117"/>
      <c r="H14" s="117"/>
      <c r="I14" s="117"/>
      <c r="J14" s="117"/>
      <c r="K14" s="117"/>
      <c r="L14" s="117"/>
      <c r="M14" s="117"/>
      <c r="N14" s="117"/>
      <c r="O14" s="117"/>
      <c r="P14" s="117"/>
      <c r="Q14" s="117"/>
      <c r="R14" s="117"/>
      <c r="S14" s="117"/>
      <c r="T14" s="117"/>
      <c r="U14" s="117"/>
      <c r="V14" s="117"/>
      <c r="W14" s="117"/>
      <c r="X14" s="117"/>
    </row>
    <row r="15" spans="1:24">
      <c r="A15" s="117"/>
      <c r="B15" s="123"/>
      <c r="C15" s="117"/>
      <c r="D15" s="117"/>
      <c r="E15" s="117"/>
      <c r="F15" s="117"/>
      <c r="G15" s="117"/>
      <c r="H15" s="117"/>
      <c r="I15" s="117"/>
      <c r="J15" s="117"/>
      <c r="K15" s="117"/>
      <c r="L15" s="117"/>
      <c r="M15" s="117"/>
      <c r="N15" s="117"/>
      <c r="O15" s="117"/>
      <c r="P15" s="117"/>
      <c r="Q15" s="117"/>
      <c r="R15" s="117"/>
      <c r="S15" s="117"/>
      <c r="T15" s="117"/>
      <c r="U15" s="117"/>
      <c r="V15" s="117"/>
      <c r="W15" s="117"/>
      <c r="X15" s="117"/>
    </row>
    <row r="16" spans="1:24">
      <c r="A16" s="117"/>
      <c r="B16" s="123"/>
      <c r="C16" s="117"/>
      <c r="D16" s="117"/>
      <c r="E16" s="117"/>
      <c r="F16" s="117"/>
      <c r="G16" s="117"/>
      <c r="H16" s="117"/>
      <c r="I16" s="117"/>
      <c r="J16" s="117"/>
      <c r="K16" s="117"/>
      <c r="L16" s="117"/>
      <c r="M16" s="117"/>
      <c r="N16" s="117"/>
      <c r="O16" s="117"/>
      <c r="P16" s="117"/>
      <c r="Q16" s="117"/>
      <c r="R16" s="117"/>
      <c r="S16" s="117"/>
      <c r="T16" s="117"/>
      <c r="U16" s="117"/>
      <c r="V16" s="117"/>
      <c r="W16" s="117"/>
      <c r="X16" s="117"/>
    </row>
    <row r="17" spans="1:24">
      <c r="A17" s="117"/>
      <c r="B17" s="123"/>
      <c r="C17" s="117"/>
      <c r="D17" s="117"/>
      <c r="E17" s="117"/>
      <c r="F17" s="117"/>
      <c r="G17" s="117"/>
      <c r="H17" s="117"/>
      <c r="I17" s="117"/>
      <c r="J17" s="117"/>
      <c r="K17" s="117"/>
      <c r="L17" s="117"/>
      <c r="M17" s="117"/>
      <c r="N17" s="117"/>
      <c r="O17" s="117"/>
      <c r="P17" s="117"/>
      <c r="Q17" s="117"/>
      <c r="R17" s="117"/>
      <c r="S17" s="117"/>
      <c r="T17" s="117"/>
      <c r="U17" s="117"/>
      <c r="V17" s="117"/>
      <c r="W17" s="117"/>
      <c r="X17" s="117"/>
    </row>
    <row r="18" spans="1:24">
      <c r="A18" s="117"/>
      <c r="B18" s="123"/>
      <c r="C18" s="117"/>
      <c r="D18" s="117"/>
      <c r="E18" s="117"/>
      <c r="F18" s="117"/>
      <c r="G18" s="117"/>
      <c r="H18" s="117"/>
      <c r="I18" s="117"/>
      <c r="J18" s="117"/>
      <c r="K18" s="117"/>
      <c r="L18" s="117"/>
      <c r="M18" s="117"/>
      <c r="N18" s="117"/>
      <c r="O18" s="117"/>
      <c r="P18" s="117"/>
      <c r="Q18" s="117"/>
      <c r="R18" s="117"/>
      <c r="S18" s="117"/>
      <c r="T18" s="117"/>
      <c r="U18" s="117"/>
      <c r="V18" s="117"/>
      <c r="W18" s="117"/>
      <c r="X18" s="117"/>
    </row>
    <row r="19" spans="1:24">
      <c r="A19" s="117"/>
      <c r="B19" s="123"/>
      <c r="C19" s="117"/>
      <c r="D19" s="117"/>
      <c r="E19" s="117"/>
      <c r="F19" s="117"/>
      <c r="G19" s="117"/>
      <c r="H19" s="117"/>
      <c r="I19" s="117"/>
      <c r="J19" s="117"/>
      <c r="K19" s="117"/>
      <c r="L19" s="117"/>
      <c r="M19" s="117"/>
      <c r="N19" s="117"/>
      <c r="O19" s="117"/>
      <c r="P19" s="117"/>
      <c r="Q19" s="117"/>
      <c r="R19" s="117"/>
      <c r="S19" s="117"/>
      <c r="T19" s="117"/>
      <c r="U19" s="117"/>
      <c r="V19" s="117"/>
      <c r="W19" s="117"/>
      <c r="X19" s="117"/>
    </row>
    <row r="20" spans="1:24">
      <c r="A20" s="117"/>
      <c r="B20" s="123"/>
      <c r="C20" s="117"/>
      <c r="D20" s="117"/>
      <c r="E20" s="117"/>
      <c r="F20" s="117"/>
      <c r="G20" s="117"/>
      <c r="H20" s="117"/>
      <c r="I20" s="117"/>
      <c r="J20" s="117"/>
      <c r="K20" s="117"/>
      <c r="L20" s="117"/>
      <c r="M20" s="117"/>
      <c r="N20" s="117"/>
      <c r="O20" s="117"/>
      <c r="P20" s="117"/>
      <c r="Q20" s="117"/>
      <c r="R20" s="117"/>
      <c r="S20" s="117"/>
      <c r="T20" s="117"/>
      <c r="U20" s="117"/>
      <c r="V20" s="117"/>
      <c r="W20" s="117"/>
      <c r="X20" s="117"/>
    </row>
    <row r="21" spans="1:24">
      <c r="A21" s="117"/>
      <c r="B21" s="123"/>
      <c r="C21" s="117"/>
      <c r="D21" s="117"/>
      <c r="E21" s="117"/>
      <c r="F21" s="117"/>
      <c r="G21" s="117"/>
      <c r="H21" s="117"/>
      <c r="I21" s="117"/>
      <c r="J21" s="117"/>
      <c r="K21" s="117"/>
      <c r="L21" s="117"/>
      <c r="M21" s="117"/>
      <c r="N21" s="117"/>
      <c r="O21" s="117"/>
      <c r="P21" s="117"/>
      <c r="Q21" s="117"/>
      <c r="R21" s="117"/>
      <c r="S21" s="117"/>
      <c r="T21" s="117"/>
      <c r="U21" s="117"/>
      <c r="V21" s="117"/>
      <c r="W21" s="117"/>
      <c r="X21" s="117"/>
    </row>
    <row r="22" spans="1:24">
      <c r="A22" s="117"/>
      <c r="B22" s="123"/>
      <c r="C22" s="117"/>
      <c r="D22" s="117"/>
      <c r="E22" s="117"/>
      <c r="F22" s="117"/>
      <c r="G22" s="117"/>
      <c r="H22" s="117"/>
      <c r="I22" s="117"/>
      <c r="J22" s="117"/>
      <c r="K22" s="117"/>
      <c r="L22" s="117"/>
      <c r="M22" s="117"/>
      <c r="N22" s="117"/>
      <c r="O22" s="117"/>
      <c r="P22" s="117"/>
      <c r="Q22" s="117"/>
      <c r="R22" s="117"/>
      <c r="S22" s="117"/>
      <c r="T22" s="117"/>
      <c r="U22" s="117"/>
      <c r="V22" s="117"/>
      <c r="W22" s="117"/>
      <c r="X22" s="117"/>
    </row>
    <row r="23" spans="1:24">
      <c r="A23" s="117"/>
      <c r="B23" s="123"/>
      <c r="C23" s="117"/>
      <c r="D23" s="117"/>
      <c r="E23" s="117"/>
      <c r="F23" s="117"/>
      <c r="G23" s="117"/>
      <c r="H23" s="117"/>
      <c r="I23" s="117"/>
      <c r="J23" s="117"/>
      <c r="K23" s="117"/>
      <c r="L23" s="117"/>
      <c r="M23" s="117"/>
      <c r="N23" s="117"/>
      <c r="O23" s="117"/>
      <c r="P23" s="117"/>
      <c r="Q23" s="117"/>
      <c r="R23" s="117"/>
      <c r="S23" s="117"/>
      <c r="T23" s="117"/>
      <c r="U23" s="117"/>
      <c r="V23" s="117"/>
      <c r="W23" s="117"/>
      <c r="X23" s="117"/>
    </row>
    <row r="24" spans="1:24">
      <c r="A24" s="117"/>
      <c r="B24" s="123"/>
      <c r="C24" s="117"/>
      <c r="D24" s="117"/>
      <c r="E24" s="117"/>
      <c r="F24" s="117"/>
      <c r="G24" s="117"/>
      <c r="H24" s="117"/>
      <c r="I24" s="117"/>
      <c r="J24" s="117"/>
      <c r="K24" s="117"/>
      <c r="L24" s="117"/>
      <c r="M24" s="117"/>
      <c r="N24" s="117"/>
      <c r="O24" s="117"/>
      <c r="P24" s="117"/>
      <c r="Q24" s="117"/>
      <c r="R24" s="117"/>
      <c r="S24" s="117"/>
      <c r="T24" s="117"/>
      <c r="U24" s="117"/>
      <c r="V24" s="117"/>
      <c r="W24" s="117"/>
      <c r="X24" s="117"/>
    </row>
    <row r="25" spans="1:24">
      <c r="A25" s="117"/>
      <c r="B25" s="123"/>
      <c r="C25" s="117"/>
      <c r="D25" s="117"/>
      <c r="E25" s="117"/>
      <c r="F25" s="117"/>
      <c r="G25" s="117"/>
      <c r="H25" s="117"/>
      <c r="I25" s="117"/>
      <c r="J25" s="117"/>
      <c r="K25" s="117"/>
      <c r="L25" s="117"/>
      <c r="M25" s="117"/>
      <c r="N25" s="117"/>
      <c r="O25" s="117"/>
      <c r="P25" s="117"/>
      <c r="Q25" s="117"/>
      <c r="R25" s="117"/>
      <c r="S25" s="117"/>
      <c r="T25" s="117"/>
      <c r="U25" s="117"/>
      <c r="V25" s="117"/>
      <c r="W25" s="117"/>
      <c r="X25" s="117"/>
    </row>
    <row r="26" spans="1:24">
      <c r="A26" s="117"/>
      <c r="B26" s="123"/>
      <c r="C26" s="117"/>
      <c r="D26" s="117"/>
      <c r="E26" s="117"/>
      <c r="F26" s="117"/>
      <c r="G26" s="117"/>
      <c r="H26" s="117"/>
      <c r="I26" s="117"/>
      <c r="J26" s="117"/>
      <c r="K26" s="117"/>
      <c r="L26" s="117"/>
      <c r="M26" s="117"/>
      <c r="N26" s="117"/>
      <c r="O26" s="117"/>
      <c r="P26" s="117"/>
      <c r="Q26" s="117"/>
      <c r="R26" s="117"/>
      <c r="S26" s="117"/>
      <c r="T26" s="117"/>
      <c r="U26" s="117"/>
      <c r="V26" s="117"/>
      <c r="W26" s="117"/>
      <c r="X26" s="117"/>
    </row>
    <row r="27" spans="1:24">
      <c r="A27" s="117"/>
      <c r="B27" s="123"/>
      <c r="C27" s="117"/>
      <c r="D27" s="117"/>
      <c r="E27" s="117"/>
      <c r="F27" s="117"/>
      <c r="G27" s="117"/>
      <c r="H27" s="117"/>
      <c r="I27" s="117"/>
      <c r="J27" s="117"/>
      <c r="K27" s="117"/>
      <c r="L27" s="117"/>
      <c r="M27" s="117"/>
      <c r="N27" s="117"/>
      <c r="O27" s="117"/>
      <c r="P27" s="117"/>
      <c r="Q27" s="117"/>
      <c r="R27" s="117"/>
      <c r="S27" s="117"/>
      <c r="T27" s="117"/>
      <c r="U27" s="117"/>
      <c r="V27" s="117"/>
      <c r="W27" s="117"/>
      <c r="X27" s="117"/>
    </row>
    <row r="28" spans="1:24">
      <c r="A28" s="117"/>
      <c r="B28" s="123"/>
      <c r="C28" s="117"/>
      <c r="D28" s="117"/>
      <c r="E28" s="117"/>
      <c r="F28" s="117"/>
      <c r="G28" s="117"/>
      <c r="H28" s="117"/>
      <c r="I28" s="117"/>
      <c r="J28" s="117"/>
      <c r="K28" s="117"/>
      <c r="L28" s="117"/>
      <c r="M28" s="117"/>
      <c r="N28" s="117"/>
      <c r="O28" s="117"/>
      <c r="P28" s="117"/>
      <c r="Q28" s="117"/>
      <c r="R28" s="117"/>
      <c r="S28" s="117"/>
      <c r="T28" s="117"/>
      <c r="U28" s="117"/>
      <c r="V28" s="117"/>
      <c r="W28" s="117"/>
      <c r="X28" s="117"/>
    </row>
    <row r="29" spans="1:24">
      <c r="A29" s="117"/>
      <c r="B29" s="123"/>
      <c r="C29" s="117"/>
      <c r="D29" s="117"/>
      <c r="E29" s="117"/>
      <c r="F29" s="117"/>
      <c r="G29" s="117"/>
      <c r="H29" s="117"/>
      <c r="I29" s="117"/>
      <c r="J29" s="117"/>
      <c r="K29" s="117"/>
      <c r="L29" s="117"/>
      <c r="M29" s="117"/>
      <c r="N29" s="117"/>
      <c r="O29" s="117"/>
      <c r="P29" s="117"/>
      <c r="Q29" s="117"/>
      <c r="R29" s="117"/>
      <c r="S29" s="117"/>
      <c r="T29" s="117"/>
      <c r="U29" s="117"/>
      <c r="V29" s="117"/>
      <c r="W29" s="117"/>
      <c r="X29" s="117"/>
    </row>
    <row r="30" spans="1:24">
      <c r="A30" s="117"/>
      <c r="B30" s="123"/>
      <c r="C30" s="117"/>
      <c r="D30" s="117"/>
      <c r="E30" s="117"/>
      <c r="F30" s="117"/>
      <c r="G30" s="117"/>
      <c r="H30" s="117"/>
      <c r="I30" s="117"/>
      <c r="J30" s="117"/>
      <c r="K30" s="117"/>
      <c r="L30" s="117"/>
      <c r="M30" s="117"/>
      <c r="N30" s="117"/>
      <c r="O30" s="117"/>
      <c r="P30" s="117"/>
      <c r="Q30" s="117"/>
      <c r="R30" s="117"/>
      <c r="S30" s="117"/>
      <c r="T30" s="117"/>
      <c r="U30" s="117"/>
      <c r="V30" s="117"/>
      <c r="W30" s="117"/>
      <c r="X30" s="117"/>
    </row>
    <row r="31" spans="1:24">
      <c r="A31" s="117"/>
      <c r="B31" s="123"/>
      <c r="C31" s="117"/>
      <c r="D31" s="117"/>
      <c r="E31" s="117"/>
      <c r="F31" s="117"/>
      <c r="G31" s="117"/>
      <c r="H31" s="117"/>
      <c r="I31" s="117"/>
      <c r="J31" s="117"/>
      <c r="K31" s="117"/>
      <c r="L31" s="117"/>
      <c r="M31" s="117"/>
      <c r="N31" s="117"/>
      <c r="O31" s="117"/>
      <c r="P31" s="117"/>
      <c r="Q31" s="117"/>
      <c r="R31" s="117"/>
      <c r="S31" s="117"/>
      <c r="T31" s="117"/>
      <c r="U31" s="117"/>
      <c r="V31" s="117"/>
      <c r="W31" s="117"/>
      <c r="X31" s="117"/>
    </row>
    <row r="32" spans="1:24">
      <c r="A32" s="117"/>
      <c r="B32" s="123"/>
      <c r="C32" s="117"/>
      <c r="D32" s="117"/>
      <c r="E32" s="117"/>
      <c r="F32" s="117"/>
      <c r="G32" s="117"/>
      <c r="H32" s="117"/>
      <c r="I32" s="117"/>
      <c r="J32" s="117"/>
      <c r="K32" s="117"/>
      <c r="L32" s="117"/>
      <c r="M32" s="117"/>
      <c r="N32" s="117"/>
      <c r="O32" s="117"/>
      <c r="P32" s="117"/>
      <c r="Q32" s="117"/>
      <c r="R32" s="117"/>
      <c r="S32" s="117"/>
      <c r="T32" s="117"/>
      <c r="U32" s="117"/>
      <c r="V32" s="117"/>
      <c r="W32" s="117"/>
      <c r="X32" s="117"/>
    </row>
    <row r="33" spans="1:24">
      <c r="A33" s="117"/>
      <c r="B33" s="123"/>
      <c r="C33" s="117"/>
      <c r="D33" s="117"/>
      <c r="E33" s="117"/>
      <c r="F33" s="117"/>
      <c r="G33" s="117"/>
      <c r="H33" s="117"/>
      <c r="I33" s="117"/>
      <c r="J33" s="117"/>
      <c r="K33" s="117"/>
      <c r="L33" s="117"/>
      <c r="M33" s="117"/>
      <c r="N33" s="117"/>
      <c r="O33" s="117"/>
      <c r="P33" s="117"/>
      <c r="Q33" s="117"/>
      <c r="R33" s="117"/>
      <c r="S33" s="117"/>
      <c r="T33" s="117"/>
      <c r="U33" s="117"/>
      <c r="V33" s="117"/>
      <c r="W33" s="117"/>
      <c r="X33" s="117"/>
    </row>
    <row r="34" spans="1:24">
      <c r="A34" s="117"/>
      <c r="B34" s="123"/>
      <c r="C34" s="117"/>
      <c r="D34" s="117"/>
      <c r="E34" s="117"/>
      <c r="F34" s="117"/>
      <c r="G34" s="117"/>
      <c r="H34" s="117"/>
      <c r="I34" s="117"/>
      <c r="J34" s="117"/>
      <c r="K34" s="117"/>
      <c r="L34" s="117"/>
      <c r="M34" s="117"/>
      <c r="N34" s="117"/>
      <c r="O34" s="117"/>
      <c r="P34" s="117"/>
      <c r="Q34" s="117"/>
      <c r="R34" s="117"/>
      <c r="S34" s="117"/>
      <c r="T34" s="117"/>
      <c r="U34" s="117"/>
      <c r="V34" s="117"/>
      <c r="W34" s="117"/>
      <c r="X34" s="117"/>
    </row>
    <row r="35" spans="1:24">
      <c r="A35" s="117"/>
      <c r="B35" s="123"/>
      <c r="C35" s="117"/>
      <c r="D35" s="117"/>
      <c r="E35" s="117"/>
      <c r="F35" s="117"/>
      <c r="G35" s="117"/>
      <c r="H35" s="117"/>
      <c r="I35" s="117"/>
      <c r="J35" s="117"/>
      <c r="K35" s="117"/>
      <c r="L35" s="117"/>
      <c r="M35" s="117"/>
      <c r="N35" s="117"/>
      <c r="O35" s="117"/>
      <c r="P35" s="117"/>
      <c r="Q35" s="117"/>
      <c r="R35" s="117"/>
      <c r="S35" s="117"/>
      <c r="T35" s="117"/>
      <c r="U35" s="117"/>
      <c r="V35" s="117"/>
      <c r="W35" s="117"/>
      <c r="X35" s="117"/>
    </row>
    <row r="36" spans="1:24">
      <c r="A36" s="117"/>
      <c r="B36" s="123"/>
      <c r="C36" s="117"/>
      <c r="D36" s="117"/>
      <c r="E36" s="117"/>
      <c r="F36" s="117"/>
      <c r="G36" s="117"/>
      <c r="H36" s="117"/>
      <c r="I36" s="117"/>
      <c r="J36" s="117"/>
      <c r="K36" s="117"/>
      <c r="L36" s="117"/>
      <c r="M36" s="117"/>
      <c r="N36" s="117"/>
      <c r="O36" s="117"/>
      <c r="P36" s="117"/>
      <c r="Q36" s="117"/>
      <c r="R36" s="117"/>
      <c r="S36" s="117"/>
      <c r="T36" s="117"/>
      <c r="U36" s="117"/>
      <c r="V36" s="117"/>
      <c r="W36" s="117"/>
      <c r="X36" s="117"/>
    </row>
    <row r="37" spans="1:24">
      <c r="A37" s="117"/>
      <c r="B37" s="123"/>
      <c r="C37" s="117"/>
      <c r="D37" s="117"/>
      <c r="E37" s="117"/>
      <c r="F37" s="117"/>
      <c r="G37" s="117"/>
      <c r="H37" s="117"/>
      <c r="I37" s="117"/>
      <c r="J37" s="117"/>
      <c r="K37" s="117"/>
      <c r="L37" s="117"/>
      <c r="M37" s="117"/>
      <c r="N37" s="117"/>
      <c r="O37" s="117"/>
      <c r="P37" s="117"/>
      <c r="Q37" s="117"/>
      <c r="R37" s="117"/>
      <c r="S37" s="117"/>
      <c r="T37" s="117"/>
      <c r="U37" s="117"/>
      <c r="V37" s="117"/>
      <c r="W37" s="117"/>
      <c r="X37" s="117"/>
    </row>
    <row r="38" spans="1:24">
      <c r="A38" s="117"/>
      <c r="B38" s="123"/>
      <c r="C38" s="117"/>
      <c r="D38" s="117"/>
      <c r="E38" s="117"/>
      <c r="F38" s="117"/>
      <c r="G38" s="117"/>
      <c r="H38" s="117"/>
      <c r="I38" s="117"/>
      <c r="J38" s="117"/>
      <c r="K38" s="117"/>
      <c r="L38" s="117"/>
      <c r="M38" s="117"/>
      <c r="N38" s="117"/>
      <c r="O38" s="117"/>
      <c r="P38" s="117"/>
      <c r="Q38" s="117"/>
      <c r="R38" s="117"/>
      <c r="S38" s="117"/>
      <c r="T38" s="117"/>
      <c r="U38" s="117"/>
      <c r="V38" s="117"/>
      <c r="W38" s="117"/>
      <c r="X38" s="117"/>
    </row>
    <row r="39" spans="1:24">
      <c r="A39" s="117"/>
      <c r="B39" s="123"/>
      <c r="C39" s="117"/>
      <c r="D39" s="117"/>
      <c r="E39" s="117"/>
      <c r="F39" s="117"/>
      <c r="G39" s="117"/>
      <c r="H39" s="117"/>
      <c r="I39" s="117"/>
      <c r="J39" s="117"/>
      <c r="K39" s="117"/>
      <c r="L39" s="117"/>
      <c r="M39" s="117"/>
      <c r="N39" s="117"/>
      <c r="O39" s="117"/>
      <c r="P39" s="117"/>
      <c r="Q39" s="117"/>
      <c r="R39" s="117"/>
      <c r="S39" s="117"/>
      <c r="T39" s="117"/>
      <c r="U39" s="117"/>
      <c r="V39" s="117"/>
      <c r="W39" s="117"/>
      <c r="X39" s="117"/>
    </row>
    <row r="40" spans="1:24">
      <c r="A40" s="117"/>
      <c r="B40" s="123"/>
      <c r="C40" s="117"/>
      <c r="D40" s="117"/>
      <c r="E40" s="117"/>
      <c r="F40" s="117"/>
      <c r="G40" s="117"/>
      <c r="H40" s="117"/>
      <c r="I40" s="117"/>
      <c r="J40" s="117"/>
      <c r="K40" s="117"/>
      <c r="L40" s="117"/>
      <c r="M40" s="117"/>
      <c r="N40" s="117"/>
      <c r="O40" s="117"/>
      <c r="P40" s="117"/>
      <c r="Q40" s="117"/>
      <c r="R40" s="117"/>
      <c r="S40" s="117"/>
      <c r="T40" s="117"/>
      <c r="U40" s="117"/>
      <c r="V40" s="117"/>
      <c r="W40" s="117"/>
      <c r="X40" s="117"/>
    </row>
    <row r="41" spans="1:24">
      <c r="A41" s="117"/>
      <c r="B41" s="123"/>
      <c r="C41" s="122"/>
      <c r="D41" s="122"/>
      <c r="E41" s="122"/>
      <c r="F41" s="122"/>
      <c r="G41" s="122"/>
      <c r="H41" s="122"/>
      <c r="I41" s="122"/>
      <c r="J41" s="122"/>
      <c r="K41" s="122"/>
      <c r="L41" s="122"/>
      <c r="M41" s="122"/>
      <c r="N41" s="122"/>
      <c r="O41" s="122"/>
      <c r="P41" s="122"/>
      <c r="Q41" s="122"/>
      <c r="R41" s="122"/>
      <c r="S41" s="122"/>
      <c r="T41" s="122"/>
      <c r="U41" s="122"/>
      <c r="V41" s="122"/>
      <c r="W41" s="122"/>
      <c r="X41" s="117"/>
    </row>
    <row r="42" spans="1:24">
      <c r="A42" s="117"/>
      <c r="B42" s="123"/>
      <c r="C42" s="117"/>
      <c r="D42" s="117"/>
      <c r="E42" s="117"/>
      <c r="F42" s="117"/>
      <c r="G42" s="117"/>
      <c r="H42" s="117"/>
      <c r="I42" s="117"/>
      <c r="J42" s="117"/>
      <c r="K42" s="117"/>
      <c r="L42" s="117"/>
      <c r="M42" s="117"/>
      <c r="N42" s="117"/>
      <c r="O42" s="117"/>
      <c r="P42" s="117"/>
      <c r="Q42" s="117"/>
      <c r="R42" s="117"/>
      <c r="S42" s="117"/>
      <c r="T42" s="117"/>
      <c r="U42" s="117"/>
      <c r="V42" s="117"/>
      <c r="W42" s="117"/>
      <c r="X42" s="117"/>
    </row>
    <row r="43" spans="1:24">
      <c r="A43" s="117"/>
      <c r="B43" s="123"/>
      <c r="C43" s="117"/>
      <c r="D43" s="117"/>
      <c r="E43" s="117"/>
      <c r="F43" s="117"/>
      <c r="G43" s="117"/>
      <c r="H43" s="117"/>
      <c r="I43" s="117"/>
      <c r="J43" s="117"/>
      <c r="K43" s="117"/>
      <c r="L43" s="117"/>
      <c r="M43" s="117"/>
      <c r="N43" s="117"/>
      <c r="O43" s="117"/>
      <c r="P43" s="117"/>
      <c r="Q43" s="117"/>
      <c r="R43" s="117"/>
      <c r="S43" s="117"/>
      <c r="T43" s="117"/>
      <c r="U43" s="117"/>
      <c r="V43" s="117"/>
      <c r="W43" s="117"/>
      <c r="X43" s="117"/>
    </row>
  </sheetData>
  <sheetProtection password="F135" sheet="1" objects="1" scenarios="1" formatCells="0" insertRows="0" deleteRows="0"/>
  <autoFilter ref="A1:X1">
    <sortState ref="A2:X3">
      <sortCondition descending="1" ref="D1"/>
    </sortState>
  </autoFilter>
  <conditionalFormatting sqref="A1:XFD1048576">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Projects</vt:lpstr>
      <vt:lpstr>Materials</vt:lpstr>
      <vt:lpstr>Bid Items</vt:lpstr>
      <vt:lpstr>State Wide Totals</vt:lpstr>
      <vt:lpstr>Totals By Project</vt:lpstr>
      <vt:lpstr>Category</vt:lpstr>
      <vt:lpstr>categoryunit</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Kelly Del Ponte</cp:lastModifiedBy>
  <dcterms:created xsi:type="dcterms:W3CDTF">2015-07-03T19:35:28Z</dcterms:created>
  <dcterms:modified xsi:type="dcterms:W3CDTF">2016-05-17T17:56:45Z</dcterms:modified>
</cp:coreProperties>
</file>